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uplublinpl-my.sharepoint.com/personal/angelika_bil_wup_lublin_pl/Documents/Dokumenty/kwartalnik/2018/IV kwartał2018/Nowy folder/"/>
    </mc:Choice>
  </mc:AlternateContent>
  <xr:revisionPtr revIDLastSave="8" documentId="11_8D3BF2D148F9BC6FE5352C88EB016AE4FDB49A9F" xr6:coauthVersionLast="47" xr6:coauthVersionMax="47" xr10:uidLastSave="{83F1AD6D-C3D3-4E36-A60C-120DC36283F8}"/>
  <bookViews>
    <workbookView xWindow="-120" yWindow="-120" windowWidth="20730" windowHeight="11160" xr2:uid="{00000000-000D-0000-FFFF-FFFF00000000}"/>
  </bookViews>
  <sheets>
    <sheet name="Bezrobocie w powiatach " sheetId="1" r:id="rId1"/>
    <sheet name="wiek i wykształcenie " sheetId="2" r:id="rId2"/>
    <sheet name="staż pracy i czas pozosotawania" sheetId="3" r:id="rId3"/>
    <sheet name="osoby w szczególnej sytuacji " sheetId="4" r:id="rId4"/>
    <sheet name="Arkusz5" sheetId="5" state="hidden" r:id="rId5"/>
  </sheets>
  <definedNames>
    <definedName name="_xlnm.Print_Area" localSheetId="0">'Bezrobocie w powiatach '!$A$1:$I$439</definedName>
    <definedName name="_xlnm.Print_Area" localSheetId="3">'osoby w szczególnej sytuacji '!$A$1:$L$41</definedName>
    <definedName name="_xlnm.Print_Area" localSheetId="2">'staż pracy i czas pozosotawania'!$A$1:$N$28</definedName>
    <definedName name="_xlnm.Print_Area" localSheetId="1">'wiek i wykształcenie '!$A$1:$L$28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8" i="1"/>
  <c r="I29" i="1"/>
  <c r="I30" i="1"/>
  <c r="I31" i="1"/>
  <c r="I32" i="1"/>
  <c r="I33" i="1"/>
  <c r="I34" i="1"/>
  <c r="I35" i="1"/>
  <c r="I36" i="1"/>
  <c r="I37" i="1"/>
  <c r="I38" i="1"/>
  <c r="I46" i="1"/>
  <c r="I47" i="1"/>
  <c r="I48" i="1"/>
  <c r="I49" i="1"/>
  <c r="I50" i="1"/>
  <c r="I51" i="1"/>
  <c r="I52" i="1"/>
  <c r="I53" i="1"/>
  <c r="I54" i="1"/>
  <c r="I55" i="1"/>
  <c r="I56" i="1"/>
  <c r="I64" i="1"/>
  <c r="I65" i="1"/>
  <c r="I66" i="1"/>
  <c r="I67" i="1"/>
  <c r="I68" i="1"/>
  <c r="I69" i="1"/>
  <c r="I70" i="1"/>
  <c r="I71" i="1"/>
  <c r="I72" i="1"/>
  <c r="I73" i="1"/>
  <c r="I74" i="1"/>
  <c r="I83" i="1"/>
  <c r="I84" i="1"/>
  <c r="I85" i="1"/>
  <c r="I86" i="1"/>
  <c r="I87" i="1"/>
  <c r="I88" i="1"/>
  <c r="I89" i="1"/>
  <c r="I90" i="1"/>
  <c r="I91" i="1"/>
  <c r="I92" i="1"/>
  <c r="I93" i="1"/>
  <c r="I101" i="1"/>
  <c r="I102" i="1"/>
  <c r="I103" i="1"/>
  <c r="I104" i="1"/>
  <c r="I105" i="1"/>
  <c r="I106" i="1"/>
  <c r="I107" i="1"/>
  <c r="I108" i="1"/>
  <c r="I109" i="1"/>
  <c r="I110" i="1"/>
  <c r="I111" i="1"/>
  <c r="I119" i="1"/>
  <c r="I120" i="1"/>
  <c r="I121" i="1"/>
  <c r="I122" i="1"/>
  <c r="I123" i="1"/>
  <c r="I124" i="1"/>
  <c r="I125" i="1"/>
  <c r="I126" i="1"/>
  <c r="I127" i="1"/>
  <c r="I128" i="1"/>
  <c r="I129" i="1"/>
  <c r="I137" i="1"/>
  <c r="I138" i="1"/>
  <c r="I139" i="1"/>
  <c r="I140" i="1"/>
  <c r="I141" i="1"/>
  <c r="I142" i="1"/>
  <c r="I143" i="1"/>
  <c r="I144" i="1"/>
  <c r="I145" i="1"/>
  <c r="I146" i="1"/>
  <c r="I147" i="1"/>
  <c r="I156" i="1"/>
  <c r="I157" i="1"/>
  <c r="I158" i="1"/>
  <c r="I159" i="1"/>
  <c r="I160" i="1"/>
  <c r="I161" i="1"/>
  <c r="I162" i="1"/>
  <c r="I163" i="1"/>
  <c r="I164" i="1"/>
  <c r="I165" i="1"/>
  <c r="I166" i="1"/>
  <c r="I174" i="1"/>
  <c r="I175" i="1"/>
  <c r="I176" i="1"/>
  <c r="I177" i="1"/>
  <c r="I178" i="1"/>
  <c r="I179" i="1"/>
  <c r="I180" i="1"/>
  <c r="I181" i="1"/>
  <c r="I182" i="1"/>
  <c r="I183" i="1"/>
  <c r="I184" i="1"/>
  <c r="I193" i="1"/>
  <c r="I194" i="1"/>
  <c r="I195" i="1"/>
  <c r="I196" i="1"/>
  <c r="I197" i="1"/>
  <c r="I198" i="1"/>
  <c r="I199" i="1"/>
  <c r="I200" i="1"/>
  <c r="I201" i="1"/>
  <c r="I202" i="1"/>
  <c r="I210" i="1"/>
  <c r="I211" i="1"/>
  <c r="I212" i="1"/>
  <c r="I213" i="1"/>
  <c r="I214" i="1"/>
  <c r="I215" i="1"/>
  <c r="I216" i="1"/>
  <c r="I217" i="1"/>
  <c r="I218" i="1"/>
  <c r="I219" i="1"/>
  <c r="I220" i="1"/>
  <c r="I229" i="1"/>
  <c r="I230" i="1"/>
  <c r="I231" i="1"/>
  <c r="I232" i="1"/>
  <c r="I233" i="1"/>
  <c r="I234" i="1"/>
  <c r="I235" i="1"/>
  <c r="I236" i="1"/>
  <c r="I237" i="1"/>
  <c r="I238" i="1"/>
  <c r="I239" i="1"/>
  <c r="I247" i="1"/>
  <c r="I248" i="1"/>
  <c r="I249" i="1"/>
  <c r="I250" i="1"/>
  <c r="I251" i="1"/>
  <c r="I252" i="1"/>
  <c r="I253" i="1"/>
  <c r="I254" i="1"/>
  <c r="I255" i="1"/>
  <c r="I256" i="1"/>
  <c r="I257" i="1"/>
  <c r="I265" i="1"/>
  <c r="I266" i="1"/>
  <c r="I267" i="1"/>
  <c r="I268" i="1"/>
  <c r="I269" i="1"/>
  <c r="I270" i="1"/>
  <c r="I271" i="1"/>
  <c r="I272" i="1"/>
  <c r="I273" i="1"/>
  <c r="I274" i="1"/>
  <c r="I275" i="1"/>
  <c r="I283" i="1"/>
  <c r="I284" i="1"/>
  <c r="I285" i="1"/>
  <c r="I286" i="1"/>
  <c r="I287" i="1"/>
  <c r="I288" i="1"/>
  <c r="I289" i="1"/>
  <c r="I290" i="1"/>
  <c r="I291" i="1"/>
  <c r="I292" i="1"/>
  <c r="I293" i="1"/>
  <c r="I302" i="1"/>
  <c r="I303" i="1"/>
  <c r="I304" i="1"/>
  <c r="I305" i="1"/>
  <c r="I306" i="1"/>
  <c r="I307" i="1"/>
  <c r="I308" i="1"/>
  <c r="I309" i="1"/>
  <c r="I310" i="1"/>
  <c r="I311" i="1"/>
  <c r="I312" i="1"/>
  <c r="I320" i="1"/>
  <c r="I321" i="1"/>
  <c r="I322" i="1"/>
  <c r="I323" i="1"/>
  <c r="I324" i="1"/>
  <c r="I325" i="1"/>
  <c r="I326" i="1"/>
  <c r="I327" i="1"/>
  <c r="I328" i="1"/>
  <c r="I329" i="1"/>
  <c r="I330" i="1"/>
  <c r="I338" i="1"/>
  <c r="I339" i="1"/>
  <c r="I340" i="1"/>
  <c r="I341" i="1"/>
  <c r="I342" i="1"/>
  <c r="I343" i="1"/>
  <c r="I344" i="1"/>
  <c r="I345" i="1"/>
  <c r="I346" i="1"/>
  <c r="I347" i="1"/>
  <c r="I348" i="1"/>
  <c r="I356" i="1"/>
  <c r="I357" i="1"/>
  <c r="I358" i="1"/>
  <c r="I359" i="1"/>
  <c r="I360" i="1"/>
  <c r="I361" i="1"/>
  <c r="I362" i="1"/>
  <c r="I363" i="1"/>
  <c r="I364" i="1"/>
  <c r="I365" i="1"/>
  <c r="I366" i="1"/>
  <c r="I375" i="1"/>
  <c r="I376" i="1"/>
  <c r="I377" i="1"/>
  <c r="I378" i="1"/>
  <c r="I379" i="1"/>
  <c r="I380" i="1"/>
  <c r="I381" i="1"/>
  <c r="I382" i="1"/>
  <c r="I383" i="1"/>
  <c r="I384" i="1"/>
  <c r="I385" i="1"/>
  <c r="I393" i="1"/>
  <c r="I394" i="1"/>
  <c r="I395" i="1"/>
  <c r="I396" i="1"/>
  <c r="I397" i="1"/>
  <c r="I398" i="1"/>
  <c r="I399" i="1"/>
  <c r="I400" i="1"/>
  <c r="I401" i="1"/>
  <c r="I402" i="1"/>
  <c r="I403" i="1"/>
  <c r="I411" i="1"/>
  <c r="I412" i="1"/>
  <c r="I413" i="1"/>
  <c r="I414" i="1"/>
  <c r="I415" i="1"/>
  <c r="I416" i="1"/>
  <c r="I417" i="1"/>
  <c r="I418" i="1"/>
  <c r="I419" i="1"/>
  <c r="I420" i="1"/>
  <c r="I421" i="1"/>
  <c r="I429" i="1"/>
  <c r="I430" i="1"/>
  <c r="I431" i="1"/>
  <c r="I432" i="1"/>
  <c r="I433" i="1"/>
  <c r="I434" i="1"/>
  <c r="I435" i="1"/>
  <c r="I436" i="1"/>
  <c r="I437" i="1"/>
  <c r="I438" i="1"/>
  <c r="I439" i="1"/>
  <c r="B28" i="3" l="1"/>
  <c r="C28" i="3"/>
  <c r="D28" i="3"/>
  <c r="E28" i="3"/>
  <c r="F28" i="3"/>
  <c r="G28" i="3"/>
  <c r="H28" i="3"/>
  <c r="I28" i="3"/>
  <c r="J28" i="3"/>
  <c r="K28" i="3"/>
  <c r="L28" i="3"/>
  <c r="M28" i="3"/>
  <c r="N28" i="3"/>
  <c r="B28" i="2"/>
  <c r="C28" i="2"/>
  <c r="D28" i="2"/>
  <c r="E28" i="2"/>
  <c r="F28" i="2"/>
  <c r="G28" i="2"/>
  <c r="H28" i="2"/>
  <c r="I28" i="2"/>
  <c r="J28" i="2"/>
  <c r="K28" i="2"/>
  <c r="L28" i="2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<sst xmlns="http://schemas.openxmlformats.org/spreadsheetml/2006/main" count="780" uniqueCount="167">
  <si>
    <t>Wyszczególnienie</t>
  </si>
  <si>
    <t>1. PUP Biała Podlaska (powiat grodzki)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</si>
  <si>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</si>
  <si>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</si>
  <si>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</si>
  <si>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</si>
  <si>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</si>
  <si>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</si>
  <si>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</si>
  <si>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</si>
  <si>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</si>
  <si>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</si>
  <si>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</si>
  <si>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</si>
  <si>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</si>
  <si>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</si>
  <si>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</si>
  <si>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</si>
  <si>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</si>
  <si>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>2. PUP Biała Podlaska (powiat ziemski)</t>
  </si>
  <si>
    <t xml:space="preserve">prace interw. </t>
  </si>
  <si>
    <t xml:space="preserve">roboty publ. </t>
  </si>
  <si>
    <t>3. PUP Biłgoraj</t>
  </si>
  <si>
    <t>4. PUP Chełm (powiat grodzki)</t>
  </si>
  <si>
    <t>5. PUP Chełm (powiat ziemski)</t>
  </si>
  <si>
    <t>bezrobot. nowozarej.</t>
  </si>
  <si>
    <t>6.  PUP Hrubieszów</t>
  </si>
  <si>
    <t>7. PUP Janów Lubelski</t>
  </si>
  <si>
    <t>8. PUP Krasnystaw</t>
  </si>
  <si>
    <t>10. PUP Lubartów</t>
  </si>
  <si>
    <t>11. MUP Lublin</t>
  </si>
  <si>
    <t xml:space="preserve">12. PUP Lublin 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</si>
  <si>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</si>
  <si>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</si>
  <si>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</si>
  <si>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</si>
  <si>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</si>
  <si>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</si>
  <si>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</si>
  <si>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</si>
  <si>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</si>
  <si>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</si>
  <si>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</si>
  <si>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</si>
  <si>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</si>
  <si>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</si>
  <si>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</si>
  <si>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</si>
  <si>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</si>
  <si>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23. PUP Zamość (powiat grodzki)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</si>
  <si>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</si>
  <si>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</si>
  <si>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</si>
  <si>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</si>
  <si>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</si>
  <si>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</si>
  <si>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</si>
  <si>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24. PUP Zamość (powiat ziemski)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</si>
  <si>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</si>
  <si>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</si>
  <si>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</si>
  <si>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</si>
  <si>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</si>
  <si>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</si>
  <si>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</si>
  <si>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</si>
  <si>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polic i średnie zawodowe</t>
  </si>
  <si>
    <t>średnie ogólnokształcące</t>
  </si>
  <si>
    <t>zasadnicze zawodowe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</si>
  <si>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</si>
  <si>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</si>
  <si>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</si>
  <si>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</si>
  <si>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</si>
  <si>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</si>
  <si>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</si>
  <si>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</si>
  <si>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</si>
  <si>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</si>
  <si>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</si>
  <si>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</si>
  <si>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</si>
  <si>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</si>
  <si>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</si>
  <si>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</si>
  <si>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</si>
  <si>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</si>
  <si>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</si>
  <si>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</si>
  <si>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</si>
  <si>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</si>
  <si>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</si>
  <si>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</si>
  <si>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</si>
  <si>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</si>
  <si>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</si>
  <si>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</si>
  <si>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</si>
  <si>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</si>
  <si>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</si>
  <si>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</si>
  <si>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</si>
  <si>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</si>
  <si>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</si>
  <si>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</si>
  <si>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</si>
  <si>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</si>
  <si>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</si>
  <si>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</si>
  <si>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</si>
  <si>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</si>
  <si>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</si>
  <si>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</si>
  <si>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</si>
  <si>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</si>
  <si>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</si>
  <si>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</si>
  <si>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</si>
  <si>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</si>
  <si>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</si>
  <si>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</si>
  <si>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</si>
  <si>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</si>
  <si>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</si>
  <si>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</si>
  <si>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policealne i średnie zawodowe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</si>
  <si>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</si>
  <si>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</si>
  <si>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</si>
  <si>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</si>
  <si>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</si>
  <si>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</si>
  <si>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</si>
  <si>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</si>
  <si>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</si>
  <si>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>Wyszczególnione grupy bezrobotnych(z rubryki 1)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</si>
  <si>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</si>
  <si>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</si>
  <si>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</si>
  <si>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</si>
  <si>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</si>
  <si>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</si>
  <si>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</si>
  <si>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</si>
  <si>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</si>
  <si>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</si>
  <si>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kategorie bezrobotnych będących w szczególnej sytuacji na rynku pracy</t>
  </si>
  <si>
    <t>w tym do 25 roku życia</t>
  </si>
  <si>
    <t>pow.50 roku życia</t>
  </si>
  <si>
    <t xml:space="preserve">korzystający ze św. z pomocy społ. </t>
  </si>
  <si>
    <t>pos. co najm. 1 dz. do 6 roku ż.</t>
  </si>
  <si>
    <t>pos. co najm. 1 dz. do 18r. ż.</t>
  </si>
  <si>
    <t>Osoby w szczególnej sytuacji na rynku pracy  według czasu pozostawania bez pracy, wieku poziomu, wykształcenia i stażu pracy</t>
  </si>
  <si>
    <t>I kwartał</t>
  </si>
  <si>
    <t>II kwartał</t>
  </si>
  <si>
    <t xml:space="preserve">II kwartał </t>
  </si>
  <si>
    <t>III kwartał</t>
  </si>
  <si>
    <t>9. PUP Kraśnik</t>
  </si>
  <si>
    <t>IV kwartał</t>
  </si>
  <si>
    <t>październik</t>
  </si>
  <si>
    <t>listopad</t>
  </si>
  <si>
    <t>grudzień</t>
  </si>
  <si>
    <t>-</t>
  </si>
  <si>
    <t>Struktura bezrobotnych według wieku i wykształcenia w podziale na powiaty województwa lubelskiego
 - stan na 31.12.2018r.</t>
  </si>
  <si>
    <t>Struktura bezrobotnych według stażu pracy i czasu pozostawania bez pracy w podziale na powiaty województwa lubelskiego - stan na 31.12.2018 r.</t>
  </si>
  <si>
    <t>INFORMACJA O STANIE BEZROBOCIA W POWIATOWYCH URZĘDACH PRACY WOJEWÓDZTWA LUBELSKIEGO W 2018 R.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</si>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</sst>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sz val="14"/>
      <name val="Comic Sans MS"/>
      <family val="4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65">
    <xf numFmtId="0" fontId="0" fillId="0" borderId="0" xfId="0"/>
    <xf numFmtId="3" fontId="0" fillId="0" borderId="0" xfId="0" applyNumberFormat="1"/>
    <xf numFmtId="3" fontId="5" fillId="0" borderId="0" xfId="3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Border="1" applyAlignment="1">
      <alignment horizontal="center" vertical="center" wrapText="1"/>
    </xf>
    <xf numFmtId="0" fontId="0" fillId="0" borderId="0" xfId="0" applyNumberFormat="1"/>
    <xf numFmtId="0" fontId="8" fillId="3" borderId="51" xfId="0" applyFont="1" applyFill="1" applyBorder="1" applyAlignment="1">
      <alignment horizontal="center" vertical="center" wrapText="1"/>
    </xf>
    <xf numFmtId="0" fontId="8" fillId="3" borderId="52" xfId="0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/>
    </xf>
    <xf numFmtId="3" fontId="9" fillId="0" borderId="0" xfId="3" applyNumberFormat="1" applyFont="1" applyFill="1" applyBorder="1" applyAlignment="1">
      <alignment horizontal="center"/>
    </xf>
    <xf numFmtId="0" fontId="10" fillId="4" borderId="1" xfId="4" applyFont="1" applyFill="1" applyBorder="1" applyAlignment="1" applyProtection="1">
      <alignment horizontal="left"/>
      <protection hidden="1"/>
    </xf>
    <xf numFmtId="3" fontId="10" fillId="4" borderId="1" xfId="4" applyNumberFormat="1" applyFont="1" applyFill="1" applyBorder="1" applyAlignment="1" applyProtection="1">
      <alignment horizontal="right" vertical="center"/>
      <protection hidden="1"/>
    </xf>
    <xf numFmtId="3" fontId="10" fillId="4" borderId="1" xfId="4" applyNumberFormat="1" applyFont="1" applyFill="1" applyBorder="1" applyAlignment="1">
      <alignment horizontal="right" vertical="center"/>
    </xf>
    <xf numFmtId="164" fontId="10" fillId="4" borderId="9" xfId="0" applyNumberFormat="1" applyFont="1" applyFill="1" applyBorder="1" applyAlignment="1">
      <alignment horizontal="right" vertical="center" wrapText="1"/>
    </xf>
    <xf numFmtId="164" fontId="10" fillId="4" borderId="1" xfId="1" applyNumberFormat="1" applyFont="1" applyFill="1" applyBorder="1" applyAlignment="1">
      <alignment horizontal="right" vertical="center" wrapText="1"/>
    </xf>
    <xf numFmtId="164" fontId="10" fillId="4" borderId="1" xfId="4" applyNumberFormat="1" applyFont="1" applyFill="1" applyBorder="1" applyAlignment="1">
      <alignment horizontal="right" vertical="center"/>
    </xf>
    <xf numFmtId="3" fontId="10" fillId="4" borderId="1" xfId="1" applyNumberFormat="1" applyFont="1" applyFill="1" applyBorder="1" applyAlignment="1">
      <alignment horizontal="right" vertical="center" wrapText="1"/>
    </xf>
    <xf numFmtId="0" fontId="10" fillId="4" borderId="1" xfId="4" applyFont="1" applyFill="1" applyBorder="1" applyAlignment="1" applyProtection="1">
      <alignment horizontal="left" wrapText="1"/>
      <protection hidden="1"/>
    </xf>
    <xf numFmtId="1" fontId="10" fillId="4" borderId="1" xfId="1" applyNumberFormat="1" applyFont="1" applyFill="1" applyBorder="1" applyAlignment="1">
      <alignment horizontal="right" vertical="center" wrapText="1"/>
    </xf>
    <xf numFmtId="0" fontId="10" fillId="4" borderId="1" xfId="5" applyFont="1" applyFill="1" applyBorder="1" applyAlignment="1">
      <alignment horizontal="left" vertical="top" wrapText="1"/>
    </xf>
    <xf numFmtId="0" fontId="10" fillId="4" borderId="1" xfId="2" applyFont="1" applyFill="1" applyBorder="1" applyAlignment="1" applyProtection="1">
      <alignment horizontal="left"/>
      <protection hidden="1"/>
    </xf>
    <xf numFmtId="0" fontId="10" fillId="4" borderId="1" xfId="4" applyFont="1" applyFill="1" applyBorder="1" applyAlignment="1" applyProtection="1">
      <alignment horizontal="right" vertical="center"/>
      <protection hidden="1"/>
    </xf>
    <xf numFmtId="164" fontId="10" fillId="4" borderId="1" xfId="4" applyNumberFormat="1" applyFont="1" applyFill="1" applyBorder="1" applyAlignment="1" applyProtection="1">
      <alignment horizontal="right" vertical="center"/>
      <protection hidden="1"/>
    </xf>
    <xf numFmtId="3" fontId="10" fillId="4" borderId="41" xfId="4" applyNumberFormat="1" applyFont="1" applyFill="1" applyBorder="1" applyAlignment="1" applyProtection="1">
      <alignment horizontal="right" vertical="center"/>
      <protection hidden="1"/>
    </xf>
    <xf numFmtId="0" fontId="10" fillId="4" borderId="1" xfId="2" applyFont="1" applyFill="1" applyBorder="1" applyAlignment="1" applyProtection="1">
      <alignment horizontal="left" wrapText="1"/>
      <protection hidden="1"/>
    </xf>
    <xf numFmtId="0" fontId="10" fillId="4" borderId="41" xfId="4" applyNumberFormat="1" applyFont="1" applyFill="1" applyBorder="1" applyAlignment="1" applyProtection="1">
      <alignment horizontal="right" vertical="center"/>
      <protection hidden="1"/>
    </xf>
    <xf numFmtId="0" fontId="10" fillId="4" borderId="1" xfId="1" applyNumberFormat="1" applyFont="1" applyFill="1" applyBorder="1" applyAlignment="1">
      <alignment horizontal="right" vertical="center" wrapText="1"/>
    </xf>
    <xf numFmtId="0" fontId="10" fillId="4" borderId="29" xfId="2" applyFont="1" applyFill="1" applyBorder="1" applyAlignment="1" applyProtection="1">
      <alignment horizontal="left"/>
      <protection hidden="1"/>
    </xf>
    <xf numFmtId="164" fontId="10" fillId="4" borderId="29" xfId="4" applyNumberFormat="1" applyFont="1" applyFill="1" applyBorder="1" applyAlignment="1" applyProtection="1">
      <alignment horizontal="right" vertical="center"/>
      <protection hidden="1"/>
    </xf>
    <xf numFmtId="164" fontId="10" fillId="4" borderId="1" xfId="0" applyNumberFormat="1" applyFont="1" applyFill="1" applyBorder="1" applyAlignment="1">
      <alignment horizontal="right" vertical="center" wrapText="1"/>
    </xf>
    <xf numFmtId="0" fontId="10" fillId="4" borderId="41" xfId="2" applyFont="1" applyFill="1" applyBorder="1" applyAlignment="1" applyProtection="1">
      <alignment horizontal="left"/>
      <protection hidden="1"/>
    </xf>
    <xf numFmtId="3" fontId="10" fillId="4" borderId="41" xfId="1" applyNumberFormat="1" applyFont="1" applyFill="1" applyBorder="1" applyAlignment="1">
      <alignment horizontal="right" vertical="center" wrapText="1"/>
    </xf>
    <xf numFmtId="0" fontId="10" fillId="4" borderId="29" xfId="4" applyFont="1" applyFill="1" applyBorder="1" applyAlignment="1">
      <alignment horizontal="right" vertical="center"/>
    </xf>
    <xf numFmtId="3" fontId="10" fillId="4" borderId="24" xfId="1" applyNumberFormat="1" applyFont="1" applyFill="1" applyBorder="1" applyAlignment="1">
      <alignment horizontal="right" vertical="center" wrapText="1"/>
    </xf>
    <xf numFmtId="0" fontId="10" fillId="4" borderId="46" xfId="4" applyFont="1" applyFill="1" applyBorder="1" applyAlignment="1" applyProtection="1">
      <alignment horizontal="left" vertical="center"/>
      <protection hidden="1"/>
    </xf>
    <xf numFmtId="0" fontId="10" fillId="4" borderId="46" xfId="4" applyFont="1" applyFill="1" applyBorder="1" applyAlignment="1" applyProtection="1">
      <alignment horizontal="right" vertical="center"/>
      <protection hidden="1"/>
    </xf>
    <xf numFmtId="0" fontId="10" fillId="4" borderId="24" xfId="4" applyFont="1" applyFill="1" applyBorder="1" applyAlignment="1">
      <alignment horizontal="right" vertical="center"/>
    </xf>
    <xf numFmtId="0" fontId="10" fillId="4" borderId="30" xfId="4" applyFont="1" applyFill="1" applyBorder="1" applyAlignment="1" applyProtection="1">
      <alignment horizontal="right" vertical="center"/>
      <protection hidden="1"/>
    </xf>
    <xf numFmtId="0" fontId="10" fillId="4" borderId="47" xfId="4" applyFont="1" applyFill="1" applyBorder="1" applyAlignment="1" applyProtection="1">
      <alignment horizontal="right" vertical="center"/>
      <protection hidden="1"/>
    </xf>
    <xf numFmtId="3" fontId="10" fillId="4" borderId="1" xfId="1" applyNumberFormat="1" applyFont="1" applyFill="1" applyBorder="1" applyAlignment="1">
      <alignment horizontal="right" vertical="center"/>
    </xf>
    <xf numFmtId="3" fontId="10" fillId="4" borderId="29" xfId="4" applyNumberFormat="1" applyFont="1" applyFill="1" applyBorder="1" applyAlignment="1">
      <alignment horizontal="right" vertical="center"/>
    </xf>
    <xf numFmtId="0" fontId="10" fillId="4" borderId="29" xfId="4" applyFont="1" applyFill="1" applyBorder="1" applyAlignment="1" applyProtection="1">
      <alignment horizontal="right" vertical="center"/>
      <protection hidden="1"/>
    </xf>
    <xf numFmtId="0" fontId="10" fillId="4" borderId="1" xfId="4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 vertical="center"/>
    </xf>
    <xf numFmtId="164" fontId="10" fillId="4" borderId="44" xfId="0" applyNumberFormat="1" applyFont="1" applyFill="1" applyBorder="1" applyAlignment="1">
      <alignment horizontal="right"/>
    </xf>
    <xf numFmtId="164" fontId="10" fillId="4" borderId="1" xfId="0" applyNumberFormat="1" applyFont="1" applyFill="1" applyBorder="1" applyAlignment="1">
      <alignment horizontal="right"/>
    </xf>
    <xf numFmtId="0" fontId="11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11" fillId="4" borderId="0" xfId="0" applyFont="1" applyFill="1" applyBorder="1" applyAlignment="1">
      <alignment horizontal="right"/>
    </xf>
    <xf numFmtId="0" fontId="11" fillId="4" borderId="2" xfId="0" applyFont="1" applyFill="1" applyBorder="1" applyAlignment="1">
      <alignment horizontal="right"/>
    </xf>
    <xf numFmtId="0" fontId="12" fillId="4" borderId="25" xfId="3" applyFont="1" applyFill="1" applyBorder="1"/>
    <xf numFmtId="0" fontId="12" fillId="4" borderId="32" xfId="3" applyFont="1" applyFill="1" applyBorder="1"/>
    <xf numFmtId="0" fontId="12" fillId="4" borderId="25" xfId="3" applyFont="1" applyFill="1" applyBorder="1" applyAlignment="1">
      <alignment horizontal="left"/>
    </xf>
    <xf numFmtId="0" fontId="12" fillId="4" borderId="6" xfId="3" applyFont="1" applyFill="1" applyBorder="1" applyAlignment="1">
      <alignment horizontal="centerContinuous"/>
    </xf>
    <xf numFmtId="0" fontId="12" fillId="4" borderId="19" xfId="3" applyFont="1" applyFill="1" applyBorder="1" applyAlignment="1">
      <alignment horizontal="centerContinuous"/>
    </xf>
    <xf numFmtId="0" fontId="12" fillId="4" borderId="22" xfId="3" applyFont="1" applyFill="1" applyBorder="1" applyAlignment="1">
      <alignment horizontal="center" vertical="center" wrapText="1"/>
    </xf>
    <xf numFmtId="0" fontId="12" fillId="4" borderId="23" xfId="3" applyFont="1" applyFill="1" applyBorder="1" applyAlignment="1">
      <alignment horizontal="center" vertical="center" wrapText="1"/>
    </xf>
    <xf numFmtId="0" fontId="13" fillId="4" borderId="24" xfId="3" applyFont="1" applyFill="1" applyBorder="1" applyAlignment="1">
      <alignment horizontal="left" vertical="center" wrapText="1"/>
    </xf>
    <xf numFmtId="0" fontId="14" fillId="4" borderId="0" xfId="0" applyFont="1" applyFill="1"/>
    <xf numFmtId="0" fontId="12" fillId="4" borderId="26" xfId="3" applyFont="1" applyFill="1" applyBorder="1" applyAlignment="1">
      <alignment horizontal="left"/>
    </xf>
    <xf numFmtId="0" fontId="12" fillId="4" borderId="6" xfId="3" applyFont="1" applyFill="1" applyBorder="1" applyAlignment="1">
      <alignment horizontal="left"/>
    </xf>
    <xf numFmtId="0" fontId="12" fillId="4" borderId="19" xfId="3" applyFont="1" applyFill="1" applyBorder="1" applyAlignment="1">
      <alignment horizontal="left"/>
    </xf>
    <xf numFmtId="0" fontId="12" fillId="4" borderId="22" xfId="3" applyFont="1" applyFill="1" applyBorder="1" applyAlignment="1">
      <alignment horizontal="left" vertical="center" wrapText="1"/>
    </xf>
    <xf numFmtId="0" fontId="12" fillId="4" borderId="27" xfId="3" applyFont="1" applyFill="1" applyBorder="1" applyAlignment="1">
      <alignment horizontal="left" vertical="center" wrapText="1"/>
    </xf>
    <xf numFmtId="0" fontId="12" fillId="4" borderId="28" xfId="3" applyFont="1" applyFill="1" applyBorder="1" applyAlignment="1">
      <alignment horizontal="left" vertical="center" wrapText="1"/>
    </xf>
    <xf numFmtId="0" fontId="12" fillId="4" borderId="23" xfId="3" applyFont="1" applyFill="1" applyBorder="1" applyAlignment="1">
      <alignment horizontal="left" vertical="center" wrapText="1"/>
    </xf>
    <xf numFmtId="3" fontId="12" fillId="4" borderId="5" xfId="3" applyNumberFormat="1" applyFont="1" applyFill="1" applyBorder="1" applyAlignment="1">
      <alignment horizontal="right"/>
    </xf>
    <xf numFmtId="3" fontId="12" fillId="4" borderId="6" xfId="3" applyNumberFormat="1" applyFont="1" applyFill="1" applyBorder="1" applyAlignment="1">
      <alignment horizontal="right"/>
    </xf>
    <xf numFmtId="3" fontId="12" fillId="4" borderId="7" xfId="3" applyNumberFormat="1" applyFont="1" applyFill="1" applyBorder="1" applyAlignment="1">
      <alignment horizontal="right"/>
    </xf>
    <xf numFmtId="3" fontId="12" fillId="4" borderId="8" xfId="3" applyNumberFormat="1" applyFont="1" applyFill="1" applyBorder="1" applyAlignment="1">
      <alignment horizontal="right"/>
    </xf>
    <xf numFmtId="3" fontId="12" fillId="4" borderId="9" xfId="3" applyNumberFormat="1" applyFont="1" applyFill="1" applyBorder="1" applyAlignment="1">
      <alignment horizontal="right"/>
    </xf>
    <xf numFmtId="3" fontId="12" fillId="4" borderId="10" xfId="3" applyNumberFormat="1" applyFont="1" applyFill="1" applyBorder="1" applyAlignment="1">
      <alignment horizontal="right"/>
    </xf>
    <xf numFmtId="3" fontId="12" fillId="4" borderId="11" xfId="3" applyNumberFormat="1" applyFont="1" applyFill="1" applyBorder="1" applyAlignment="1">
      <alignment horizontal="right"/>
    </xf>
    <xf numFmtId="3" fontId="12" fillId="4" borderId="12" xfId="3" applyNumberFormat="1" applyFont="1" applyFill="1" applyBorder="1" applyAlignment="1">
      <alignment horizontal="right"/>
    </xf>
    <xf numFmtId="3" fontId="12" fillId="4" borderId="13" xfId="3" applyNumberFormat="1" applyFont="1" applyFill="1" applyBorder="1" applyAlignment="1">
      <alignment horizontal="right"/>
    </xf>
    <xf numFmtId="3" fontId="12" fillId="4" borderId="33" xfId="3" applyNumberFormat="1" applyFont="1" applyFill="1" applyBorder="1" applyAlignment="1">
      <alignment horizontal="right"/>
    </xf>
    <xf numFmtId="3" fontId="12" fillId="4" borderId="34" xfId="3" applyNumberFormat="1" applyFont="1" applyFill="1" applyBorder="1" applyAlignment="1">
      <alignment horizontal="right"/>
    </xf>
    <xf numFmtId="3" fontId="12" fillId="4" borderId="2" xfId="3" applyNumberFormat="1" applyFont="1" applyFill="1" applyBorder="1" applyAlignment="1">
      <alignment horizontal="right"/>
    </xf>
    <xf numFmtId="3" fontId="12" fillId="4" borderId="15" xfId="3" applyNumberFormat="1" applyFont="1" applyFill="1" applyBorder="1" applyAlignment="1">
      <alignment horizontal="right"/>
    </xf>
    <xf numFmtId="3" fontId="12" fillId="4" borderId="14" xfId="3" applyNumberFormat="1" applyFont="1" applyFill="1" applyBorder="1" applyAlignment="1">
      <alignment horizontal="right"/>
    </xf>
    <xf numFmtId="3" fontId="12" fillId="4" borderId="16" xfId="3" applyNumberFormat="1" applyFont="1" applyFill="1" applyBorder="1" applyAlignment="1">
      <alignment horizontal="right"/>
    </xf>
    <xf numFmtId="3" fontId="12" fillId="4" borderId="3" xfId="3" applyNumberFormat="1" applyFont="1" applyFill="1" applyBorder="1" applyAlignment="1">
      <alignment horizontal="right"/>
    </xf>
    <xf numFmtId="3" fontId="12" fillId="4" borderId="17" xfId="3" applyNumberFormat="1" applyFont="1" applyFill="1" applyBorder="1" applyAlignment="1">
      <alignment horizontal="right"/>
    </xf>
    <xf numFmtId="3" fontId="13" fillId="4" borderId="24" xfId="3" applyNumberFormat="1" applyFont="1" applyFill="1" applyBorder="1" applyAlignment="1">
      <alignment horizontal="right" vertical="center" wrapText="1"/>
    </xf>
    <xf numFmtId="0" fontId="12" fillId="4" borderId="5" xfId="3" applyFont="1" applyFill="1" applyBorder="1" applyAlignment="1">
      <alignment horizontal="centerContinuous"/>
    </xf>
    <xf numFmtId="0" fontId="12" fillId="4" borderId="21" xfId="3" applyFont="1" applyFill="1" applyBorder="1" applyAlignment="1">
      <alignment horizontal="center" vertical="center" wrapText="1"/>
    </xf>
    <xf numFmtId="0" fontId="12" fillId="4" borderId="0" xfId="0" applyFont="1" applyFill="1"/>
    <xf numFmtId="3" fontId="12" fillId="4" borderId="11" xfId="0" applyNumberFormat="1" applyFont="1" applyFill="1" applyBorder="1" applyAlignment="1">
      <alignment horizontal="right"/>
    </xf>
    <xf numFmtId="3" fontId="12" fillId="4" borderId="12" xfId="0" applyNumberFormat="1" applyFont="1" applyFill="1" applyBorder="1" applyAlignment="1">
      <alignment horizontal="right"/>
    </xf>
    <xf numFmtId="3" fontId="12" fillId="4" borderId="18" xfId="0" applyNumberFormat="1" applyFont="1" applyFill="1" applyBorder="1" applyAlignment="1">
      <alignment horizontal="right"/>
    </xf>
    <xf numFmtId="3" fontId="12" fillId="4" borderId="5" xfId="3" applyNumberFormat="1" applyFont="1" applyFill="1" applyBorder="1" applyAlignment="1">
      <alignment horizontal="right" wrapText="1"/>
    </xf>
    <xf numFmtId="3" fontId="12" fillId="4" borderId="6" xfId="3" applyNumberFormat="1" applyFont="1" applyFill="1" applyBorder="1" applyAlignment="1">
      <alignment horizontal="right" wrapText="1"/>
    </xf>
    <xf numFmtId="3" fontId="12" fillId="4" borderId="19" xfId="3" applyNumberFormat="1" applyFont="1" applyFill="1" applyBorder="1" applyAlignment="1">
      <alignment horizontal="right" wrapText="1"/>
    </xf>
    <xf numFmtId="3" fontId="12" fillId="4" borderId="8" xfId="0" applyNumberFormat="1" applyFont="1" applyFill="1" applyBorder="1" applyAlignment="1">
      <alignment horizontal="right"/>
    </xf>
    <xf numFmtId="3" fontId="12" fillId="4" borderId="9" xfId="0" applyNumberFormat="1" applyFont="1" applyFill="1" applyBorder="1" applyAlignment="1">
      <alignment horizontal="right"/>
    </xf>
    <xf numFmtId="3" fontId="12" fillId="4" borderId="14" xfId="0" applyNumberFormat="1" applyFont="1" applyFill="1" applyBorder="1" applyAlignment="1">
      <alignment horizontal="right"/>
    </xf>
    <xf numFmtId="3" fontId="12" fillId="4" borderId="16" xfId="0" applyNumberFormat="1" applyFont="1" applyFill="1" applyBorder="1" applyAlignment="1">
      <alignment horizontal="right"/>
    </xf>
    <xf numFmtId="3" fontId="12" fillId="4" borderId="3" xfId="0" applyNumberFormat="1" applyFont="1" applyFill="1" applyBorder="1" applyAlignment="1">
      <alignment horizontal="right"/>
    </xf>
    <xf numFmtId="3" fontId="12" fillId="4" borderId="20" xfId="0" applyNumberFormat="1" applyFont="1" applyFill="1" applyBorder="1" applyAlignment="1">
      <alignment horizontal="right"/>
    </xf>
    <xf numFmtId="3" fontId="12" fillId="4" borderId="21" xfId="0" applyNumberFormat="1" applyFont="1" applyFill="1" applyBorder="1" applyAlignment="1">
      <alignment horizontal="right"/>
    </xf>
    <xf numFmtId="3" fontId="12" fillId="4" borderId="22" xfId="0" applyNumberFormat="1" applyFont="1" applyFill="1" applyBorder="1" applyAlignment="1">
      <alignment horizontal="right"/>
    </xf>
    <xf numFmtId="3" fontId="12" fillId="4" borderId="23" xfId="0" applyNumberFormat="1" applyFont="1" applyFill="1" applyBorder="1" applyAlignment="1">
      <alignment horizontal="right"/>
    </xf>
    <xf numFmtId="0" fontId="13" fillId="4" borderId="1" xfId="3" applyFont="1" applyFill="1" applyBorder="1" applyAlignment="1">
      <alignment horizontal="left" vertical="center" wrapText="1"/>
    </xf>
    <xf numFmtId="3" fontId="13" fillId="4" borderId="1" xfId="3" applyNumberFormat="1" applyFont="1" applyFill="1" applyBorder="1" applyAlignment="1">
      <alignment horizontal="right" vertical="center" wrapText="1"/>
    </xf>
    <xf numFmtId="0" fontId="11" fillId="4" borderId="3" xfId="5" applyFont="1" applyFill="1" applyBorder="1" applyAlignment="1">
      <alignment horizontal="center" wrapText="1"/>
    </xf>
    <xf numFmtId="0" fontId="11" fillId="4" borderId="9" xfId="5" applyFont="1" applyFill="1" applyBorder="1" applyAlignment="1">
      <alignment horizontal="center" wrapText="1"/>
    </xf>
    <xf numFmtId="0" fontId="11" fillId="4" borderId="4" xfId="5" applyFont="1" applyFill="1" applyBorder="1" applyAlignment="1">
      <alignment horizontal="center" wrapText="1"/>
    </xf>
    <xf numFmtId="0" fontId="10" fillId="4" borderId="30" xfId="3" applyFont="1" applyFill="1" applyBorder="1" applyAlignment="1">
      <alignment horizontal="left" vertical="center" wrapText="1"/>
    </xf>
    <xf numFmtId="0" fontId="10" fillId="4" borderId="31" xfId="3" applyFont="1" applyFill="1" applyBorder="1" applyAlignment="1">
      <alignment horizontal="left" vertical="center" wrapText="1"/>
    </xf>
    <xf numFmtId="0" fontId="11" fillId="4" borderId="1" xfId="3" applyFont="1" applyFill="1" applyBorder="1" applyAlignment="1">
      <alignment horizontal="center" vertical="center" wrapText="1"/>
    </xf>
    <xf numFmtId="0" fontId="11" fillId="4" borderId="0" xfId="0" applyFont="1" applyFill="1" applyBorder="1"/>
    <xf numFmtId="3" fontId="10" fillId="4" borderId="0" xfId="5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0" fontId="11" fillId="4" borderId="0" xfId="5" applyFont="1" applyFill="1" applyBorder="1" applyAlignment="1">
      <alignment horizontal="center" wrapText="1"/>
    </xf>
    <xf numFmtId="3" fontId="11" fillId="4" borderId="0" xfId="0" applyNumberFormat="1" applyFont="1" applyFill="1"/>
    <xf numFmtId="3" fontId="10" fillId="4" borderId="0" xfId="5" applyNumberFormat="1" applyFont="1" applyFill="1" applyBorder="1" applyAlignment="1">
      <alignment horizontal="center" vertical="center"/>
    </xf>
    <xf numFmtId="3" fontId="10" fillId="4" borderId="9" xfId="5" applyNumberFormat="1" applyFont="1" applyFill="1" applyBorder="1" applyAlignment="1">
      <alignment horizontal="right" vertical="center" wrapText="1"/>
    </xf>
    <xf numFmtId="0" fontId="10" fillId="4" borderId="15" xfId="0" applyFont="1" applyFill="1" applyBorder="1" applyAlignment="1">
      <alignment horizontal="right" vertical="center" wrapText="1"/>
    </xf>
    <xf numFmtId="0" fontId="10" fillId="4" borderId="9" xfId="0" applyFont="1" applyFill="1" applyBorder="1" applyAlignment="1">
      <alignment horizontal="right" vertical="center" wrapText="1"/>
    </xf>
    <xf numFmtId="3" fontId="10" fillId="4" borderId="12" xfId="5" applyNumberFormat="1" applyFont="1" applyFill="1" applyBorder="1" applyAlignment="1">
      <alignment horizontal="right" vertical="center"/>
    </xf>
    <xf numFmtId="3" fontId="10" fillId="4" borderId="12" xfId="5" applyNumberFormat="1" applyFont="1" applyFill="1" applyBorder="1" applyAlignment="1">
      <alignment horizontal="right" vertical="center" wrapText="1"/>
    </xf>
    <xf numFmtId="3" fontId="10" fillId="4" borderId="9" xfId="5" applyNumberFormat="1" applyFont="1" applyFill="1" applyBorder="1" applyAlignment="1">
      <alignment horizontal="right" vertical="center"/>
    </xf>
    <xf numFmtId="3" fontId="10" fillId="4" borderId="1" xfId="3" applyNumberFormat="1" applyFont="1" applyFill="1" applyBorder="1" applyAlignment="1">
      <alignment horizontal="right" vertical="center" wrapText="1"/>
    </xf>
    <xf numFmtId="0" fontId="10" fillId="4" borderId="45" xfId="4" applyFont="1" applyFill="1" applyBorder="1" applyAlignment="1" applyProtection="1">
      <alignment horizontal="left" vertical="center"/>
      <protection hidden="1"/>
    </xf>
    <xf numFmtId="0" fontId="0" fillId="4" borderId="0" xfId="0" applyFill="1"/>
    <xf numFmtId="0" fontId="10" fillId="4" borderId="54" xfId="4" applyFont="1" applyFill="1" applyBorder="1" applyAlignment="1">
      <alignment horizontal="right" vertical="center"/>
    </xf>
    <xf numFmtId="0" fontId="10" fillId="4" borderId="45" xfId="4" applyFont="1" applyFill="1" applyBorder="1" applyAlignment="1" applyProtection="1">
      <alignment horizontal="left" vertical="center"/>
      <protection hidden="1"/>
    </xf>
    <xf numFmtId="0" fontId="10" fillId="4" borderId="46" xfId="4" applyFont="1" applyFill="1" applyBorder="1" applyAlignment="1" applyProtection="1">
      <alignment horizontal="left" vertical="center"/>
      <protection hidden="1"/>
    </xf>
    <xf numFmtId="0" fontId="4" fillId="2" borderId="45" xfId="4" applyFont="1" applyFill="1" applyBorder="1" applyAlignment="1" applyProtection="1">
      <alignment horizontal="center" vertical="center"/>
      <protection hidden="1"/>
    </xf>
    <xf numFmtId="0" fontId="4" fillId="2" borderId="46" xfId="4" applyFont="1" applyFill="1" applyBorder="1" applyAlignment="1" applyProtection="1">
      <alignment horizontal="center" vertical="center"/>
      <protection hidden="1"/>
    </xf>
    <xf numFmtId="0" fontId="10" fillId="4" borderId="50" xfId="4" applyFont="1" applyFill="1" applyBorder="1" applyAlignment="1" applyProtection="1">
      <alignment horizontal="left" vertical="center"/>
      <protection hidden="1"/>
    </xf>
    <xf numFmtId="0" fontId="11" fillId="4" borderId="35" xfId="0" applyFont="1" applyFill="1" applyBorder="1" applyAlignment="1">
      <alignment horizontal="left"/>
    </xf>
    <xf numFmtId="0" fontId="10" fillId="4" borderId="49" xfId="4" applyFont="1" applyFill="1" applyBorder="1" applyAlignment="1" applyProtection="1">
      <alignment horizontal="right" vertical="center"/>
      <protection hidden="1"/>
    </xf>
    <xf numFmtId="0" fontId="10" fillId="4" borderId="48" xfId="4" applyFont="1" applyFill="1" applyBorder="1" applyAlignment="1" applyProtection="1">
      <alignment horizontal="center" vertical="center" wrapText="1"/>
      <protection hidden="1"/>
    </xf>
    <xf numFmtId="0" fontId="10" fillId="4" borderId="40" xfId="4" applyFont="1" applyFill="1" applyBorder="1" applyAlignment="1" applyProtection="1">
      <alignment horizontal="center" vertical="center" wrapText="1"/>
      <protection hidden="1"/>
    </xf>
    <xf numFmtId="0" fontId="10" fillId="4" borderId="53" xfId="4" applyFont="1" applyFill="1" applyBorder="1" applyAlignment="1" applyProtection="1">
      <alignment horizontal="center" vertical="center" wrapText="1"/>
      <protection hidden="1"/>
    </xf>
    <xf numFmtId="0" fontId="10" fillId="4" borderId="35" xfId="4" applyFont="1" applyFill="1" applyBorder="1" applyAlignment="1" applyProtection="1">
      <alignment horizontal="left" vertical="center" wrapText="1"/>
      <protection hidden="1"/>
    </xf>
    <xf numFmtId="0" fontId="11" fillId="4" borderId="1" xfId="0" applyFont="1" applyFill="1" applyBorder="1" applyAlignment="1">
      <alignment horizontal="left"/>
    </xf>
    <xf numFmtId="0" fontId="11" fillId="4" borderId="19" xfId="0" applyFont="1" applyFill="1" applyBorder="1" applyAlignment="1">
      <alignment horizontal="left"/>
    </xf>
    <xf numFmtId="0" fontId="13" fillId="4" borderId="40" xfId="3" applyFont="1" applyFill="1" applyBorder="1" applyAlignment="1">
      <alignment horizontal="left" vertical="center" wrapText="1"/>
    </xf>
    <xf numFmtId="0" fontId="13" fillId="4" borderId="40" xfId="3" applyFont="1" applyFill="1" applyBorder="1" applyAlignment="1">
      <alignment horizontal="left"/>
    </xf>
    <xf numFmtId="0" fontId="12" fillId="4" borderId="24" xfId="3" applyFont="1" applyFill="1" applyBorder="1" applyAlignment="1">
      <alignment horizontal="left" vertical="center" wrapText="1"/>
    </xf>
    <xf numFmtId="0" fontId="12" fillId="4" borderId="41" xfId="3" applyFont="1" applyFill="1" applyBorder="1" applyAlignment="1">
      <alignment horizontal="left" vertical="center" wrapText="1"/>
    </xf>
    <xf numFmtId="0" fontId="13" fillId="4" borderId="40" xfId="3" applyFont="1" applyFill="1" applyBorder="1" applyAlignment="1">
      <alignment horizontal="center" vertical="center" wrapText="1"/>
    </xf>
    <xf numFmtId="0" fontId="12" fillId="4" borderId="24" xfId="3" applyFont="1" applyFill="1" applyBorder="1" applyAlignment="1">
      <alignment horizontal="center" vertical="center" wrapText="1"/>
    </xf>
    <xf numFmtId="0" fontId="12" fillId="4" borderId="41" xfId="3" applyFont="1" applyFill="1" applyBorder="1" applyAlignment="1">
      <alignment horizontal="center" vertical="center" wrapText="1"/>
    </xf>
    <xf numFmtId="0" fontId="11" fillId="4" borderId="3" xfId="5" applyFont="1" applyFill="1" applyBorder="1" applyAlignment="1">
      <alignment horizontal="center" vertical="center" wrapText="1"/>
    </xf>
    <xf numFmtId="0" fontId="11" fillId="4" borderId="34" xfId="5" applyFont="1" applyFill="1" applyBorder="1" applyAlignment="1">
      <alignment horizontal="center" vertical="center" wrapText="1"/>
    </xf>
    <xf numFmtId="0" fontId="11" fillId="4" borderId="12" xfId="5" applyFont="1" applyFill="1" applyBorder="1" applyAlignment="1">
      <alignment horizontal="center" vertical="center" wrapText="1"/>
    </xf>
    <xf numFmtId="0" fontId="10" fillId="4" borderId="42" xfId="5" applyFont="1" applyFill="1" applyBorder="1" applyAlignment="1">
      <alignment horizontal="center" vertical="center" wrapText="1"/>
    </xf>
    <xf numFmtId="0" fontId="11" fillId="4" borderId="9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0" fontId="11" fillId="4" borderId="43" xfId="5" applyFont="1" applyFill="1" applyBorder="1" applyAlignment="1">
      <alignment horizontal="center" vertical="center" wrapText="1"/>
    </xf>
    <xf numFmtId="0" fontId="11" fillId="4" borderId="9" xfId="5" applyFont="1" applyFill="1" applyBorder="1" applyAlignment="1">
      <alignment horizontal="center" textRotation="90" wrapText="1"/>
    </xf>
    <xf numFmtId="0" fontId="11" fillId="4" borderId="39" xfId="5" applyFont="1" applyFill="1" applyBorder="1" applyAlignment="1">
      <alignment horizontal="center" textRotation="90" wrapText="1"/>
    </xf>
    <xf numFmtId="0" fontId="11" fillId="4" borderId="0" xfId="5" applyFont="1" applyFill="1" applyBorder="1" applyAlignment="1">
      <alignment horizontal="center" textRotation="90" wrapText="1"/>
    </xf>
    <xf numFmtId="0" fontId="11" fillId="4" borderId="40" xfId="0" applyFont="1" applyFill="1" applyBorder="1" applyAlignment="1">
      <alignment horizontal="center" textRotation="90" wrapText="1"/>
    </xf>
    <xf numFmtId="0" fontId="11" fillId="4" borderId="4" xfId="5" applyFont="1" applyFill="1" applyBorder="1" applyAlignment="1">
      <alignment horizontal="center" wrapText="1"/>
    </xf>
    <xf numFmtId="0" fontId="11" fillId="4" borderId="43" xfId="5" applyFont="1" applyFill="1" applyBorder="1" applyAlignment="1">
      <alignment horizontal="center" wrapText="1"/>
    </xf>
    <xf numFmtId="0" fontId="11" fillId="4" borderId="15" xfId="5" applyFont="1" applyFill="1" applyBorder="1" applyAlignment="1">
      <alignment horizontal="center" wrapText="1"/>
    </xf>
    <xf numFmtId="0" fontId="10" fillId="4" borderId="35" xfId="4" applyFont="1" applyFill="1" applyBorder="1" applyAlignment="1">
      <alignment horizontal="left" vertical="center"/>
    </xf>
    <xf numFmtId="0" fontId="10" fillId="4" borderId="36" xfId="4" applyFont="1" applyFill="1" applyBorder="1" applyAlignment="1">
      <alignment horizontal="left" vertical="center"/>
    </xf>
    <xf numFmtId="0" fontId="10" fillId="4" borderId="37" xfId="4" applyFont="1" applyFill="1" applyBorder="1" applyAlignment="1">
      <alignment horizontal="left" vertical="center"/>
    </xf>
    <xf numFmtId="0" fontId="10" fillId="4" borderId="38" xfId="4" applyFont="1" applyFill="1" applyBorder="1" applyAlignment="1">
      <alignment horizontal="left" vertical="center"/>
    </xf>
  </cellXfs>
  <cellStyles count="6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</cellStyles>
  <dxfs count="0"/>
  <tableStyles count="0" defaultTableStyle="TableStyleMedium2" defaultPivotStyle="PivotStyleLight16"/>
  <colors>
    <mruColors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70"/>
  <sheetViews>
    <sheetView tabSelected="1" zoomScaleNormal="100" zoomScaleSheetLayoutView="100" workbookViewId="0">
      <selection activeCell="A4" sqref="A1:A1048576"/>
    </sheetView>
  </sheetViews>
  <sheetFormatPr defaultRowHeight="15.75" x14ac:dyDescent="0.25"/>
  <cols>
    <col min="1" max="1" width="23" style="47" customWidth="1"/>
    <col min="2" max="2" width="42" style="47" customWidth="1"/>
    <col min="3" max="3" width="14.140625" style="48" customWidth="1"/>
    <col min="4" max="4" width="13.5703125" style="48" customWidth="1"/>
    <col min="5" max="5" width="14.85546875" style="48" customWidth="1"/>
    <col min="6" max="6" width="15.42578125" style="50" customWidth="1"/>
    <col min="7" max="9" width="14.85546875" style="48" customWidth="1"/>
  </cols>
  <sheetData>
    <row r="1" spans="1:9" s="125" customFormat="1" ht="15.75" customHeight="1" thickBot="1" x14ac:dyDescent="0.3">
      <c r="A1" s="134" t="s">
        <v>165</v>
      </c>
      <c r="B1" s="135"/>
      <c r="C1" s="135"/>
      <c r="D1" s="135"/>
      <c r="E1" s="135"/>
      <c r="F1" s="135"/>
      <c r="G1" s="135"/>
      <c r="H1" s="135"/>
      <c r="I1" s="136"/>
    </row>
    <row r="2" spans="1:9" s="125" customFormat="1" ht="16.5" thickBot="1" x14ac:dyDescent="0.3">
      <c r="A2" s="137" t="s">
        <v>0</v>
      </c>
      <c r="B2" s="138"/>
      <c r="C2" s="42" t="s">
        <v>153</v>
      </c>
      <c r="D2" s="42" t="s">
        <v>154</v>
      </c>
      <c r="E2" s="42" t="s">
        <v>156</v>
      </c>
      <c r="F2" s="42" t="s">
        <v>159</v>
      </c>
      <c r="G2" s="42" t="s">
        <v>160</v>
      </c>
      <c r="H2" s="42" t="s">
        <v>161</v>
      </c>
      <c r="I2" s="126" t="s">
        <v>158</v>
      </c>
    </row>
    <row r="3" spans="1:9" ht="16.5" thickBot="1" x14ac:dyDescent="0.3">
      <c r="A3" s="127" t="s">
        <v>1</v>
      </c>
      <c r="B3" s="128"/>
      <c r="C3" s="128"/>
      <c r="D3" s="128"/>
      <c r="E3" s="128"/>
      <c r="F3" s="128"/>
      <c r="G3" s="128"/>
      <c r="H3" s="128"/>
      <c r="I3" s="131"/>
    </row>
    <row r="4" spans="1:9" ht="16.5" thickBot="1" x14ac:dyDescent="0.3">
      <c r="A4" s="161" t="s">
        <v>2</v>
      </c>
      <c r="B4" s="10" t="s">
        <v>3</v>
      </c>
      <c r="C4" s="43">
        <v>2599</v>
      </c>
      <c r="D4" s="11">
        <v>2573</v>
      </c>
      <c r="E4" s="12">
        <v>2485</v>
      </c>
      <c r="F4" s="12">
        <v>2437</v>
      </c>
      <c r="G4" s="12">
        <v>2471</v>
      </c>
      <c r="H4" s="12">
        <v>2475</v>
      </c>
      <c r="I4" s="12">
        <v>2475</v>
      </c>
    </row>
    <row r="5" spans="1:9" ht="16.5" thickBot="1" x14ac:dyDescent="0.3">
      <c r="A5" s="132"/>
      <c r="B5" s="10" t="s">
        <v>4</v>
      </c>
      <c r="C5" s="13" t="s">
        <v>166</v>
      </c>
      <c r="D5" s="13" t="s">
        <v>166</v>
      </c>
      <c r="E5" s="12" t="s">
        <v>166</v>
      </c>
      <c r="F5" s="14">
        <v>0.104</v>
      </c>
      <c r="G5" s="14">
        <v>0.105</v>
      </c>
      <c r="H5" s="15">
        <v>0.105</v>
      </c>
      <c r="I5" s="15" t="s">
        <v>166</v>
      </c>
    </row>
    <row r="6" spans="1:9" ht="16.5" thickBot="1" x14ac:dyDescent="0.3">
      <c r="A6" s="132"/>
      <c r="B6" s="10" t="s">
        <v>5</v>
      </c>
      <c r="C6" s="43">
        <v>1243</v>
      </c>
      <c r="D6" s="11">
        <v>1289</v>
      </c>
      <c r="E6" s="12">
        <v>1247</v>
      </c>
      <c r="F6" s="12">
        <v>1205</v>
      </c>
      <c r="G6" s="12">
        <v>1205</v>
      </c>
      <c r="H6" s="12">
        <v>1194</v>
      </c>
      <c r="I6" s="12">
        <v>1194</v>
      </c>
    </row>
    <row r="7" spans="1:9" ht="16.5" thickBot="1" x14ac:dyDescent="0.3">
      <c r="A7" s="132"/>
      <c r="B7" s="10" t="s">
        <v>6</v>
      </c>
      <c r="C7" s="43">
        <v>342</v>
      </c>
      <c r="D7" s="11">
        <v>357</v>
      </c>
      <c r="E7" s="12">
        <v>311</v>
      </c>
      <c r="F7" s="12">
        <v>298</v>
      </c>
      <c r="G7" s="12">
        <v>305</v>
      </c>
      <c r="H7" s="12">
        <v>325</v>
      </c>
      <c r="I7" s="12">
        <v>325</v>
      </c>
    </row>
    <row r="8" spans="1:9" ht="16.5" thickBot="1" x14ac:dyDescent="0.3">
      <c r="A8" s="132"/>
      <c r="B8" s="10" t="s">
        <v>136</v>
      </c>
      <c r="C8" s="43">
        <v>627</v>
      </c>
      <c r="D8" s="11">
        <v>586</v>
      </c>
      <c r="E8" s="12">
        <v>576</v>
      </c>
      <c r="F8" s="12">
        <v>550</v>
      </c>
      <c r="G8" s="12">
        <v>562</v>
      </c>
      <c r="H8" s="12">
        <v>575</v>
      </c>
      <c r="I8" s="12">
        <v>575</v>
      </c>
    </row>
    <row r="9" spans="1:9" ht="16.5" thickBot="1" x14ac:dyDescent="0.3">
      <c r="A9" s="132"/>
      <c r="B9" s="10" t="s">
        <v>144</v>
      </c>
      <c r="C9" s="43">
        <v>214</v>
      </c>
      <c r="D9" s="11">
        <v>197</v>
      </c>
      <c r="E9" s="12">
        <v>207</v>
      </c>
      <c r="F9" s="12">
        <v>212</v>
      </c>
      <c r="G9" s="12">
        <v>220</v>
      </c>
      <c r="H9" s="12">
        <v>221</v>
      </c>
      <c r="I9" s="12">
        <v>221</v>
      </c>
    </row>
    <row r="10" spans="1:9" ht="16.5" thickBot="1" x14ac:dyDescent="0.3">
      <c r="A10" s="161" t="s">
        <v>7</v>
      </c>
      <c r="B10" s="10" t="s">
        <v>8</v>
      </c>
      <c r="C10" s="43">
        <v>813</v>
      </c>
      <c r="D10" s="11">
        <v>800</v>
      </c>
      <c r="E10" s="12">
        <v>842</v>
      </c>
      <c r="F10" s="16">
        <v>262</v>
      </c>
      <c r="G10" s="16">
        <v>248</v>
      </c>
      <c r="H10" s="12">
        <v>221</v>
      </c>
      <c r="I10" s="12">
        <f t="shared" ref="I10:I20" si="0">SUM(F10:H10)</f>
        <v>731</v>
      </c>
    </row>
    <row r="11" spans="1:9" ht="16.5" thickBot="1" x14ac:dyDescent="0.3">
      <c r="A11" s="132"/>
      <c r="B11" s="10" t="s">
        <v>9</v>
      </c>
      <c r="C11" s="43">
        <v>835</v>
      </c>
      <c r="D11" s="11">
        <v>826</v>
      </c>
      <c r="E11" s="12">
        <v>930</v>
      </c>
      <c r="F11" s="16">
        <v>310</v>
      </c>
      <c r="G11" s="16">
        <v>214</v>
      </c>
      <c r="H11" s="12">
        <v>217</v>
      </c>
      <c r="I11" s="12">
        <f t="shared" si="0"/>
        <v>741</v>
      </c>
    </row>
    <row r="12" spans="1:9" ht="16.5" thickBot="1" x14ac:dyDescent="0.3">
      <c r="A12" s="132"/>
      <c r="B12" s="10" t="s">
        <v>10</v>
      </c>
      <c r="C12" s="43">
        <v>452</v>
      </c>
      <c r="D12" s="11">
        <v>425</v>
      </c>
      <c r="E12" s="12">
        <v>443</v>
      </c>
      <c r="F12" s="16">
        <v>159</v>
      </c>
      <c r="G12" s="16">
        <v>99</v>
      </c>
      <c r="H12" s="12">
        <v>129</v>
      </c>
      <c r="I12" s="12">
        <f t="shared" si="0"/>
        <v>387</v>
      </c>
    </row>
    <row r="13" spans="1:9" ht="16.5" thickBot="1" x14ac:dyDescent="0.3">
      <c r="A13" s="132"/>
      <c r="B13" s="10" t="s">
        <v>11</v>
      </c>
      <c r="C13" s="43">
        <v>400</v>
      </c>
      <c r="D13" s="11">
        <v>356</v>
      </c>
      <c r="E13" s="12">
        <v>393</v>
      </c>
      <c r="F13" s="16">
        <v>140</v>
      </c>
      <c r="G13" s="16">
        <v>88</v>
      </c>
      <c r="H13" s="12">
        <v>110</v>
      </c>
      <c r="I13" s="12">
        <f t="shared" si="0"/>
        <v>338</v>
      </c>
    </row>
    <row r="14" spans="1:9" ht="16.5" thickBot="1" x14ac:dyDescent="0.3">
      <c r="A14" s="132"/>
      <c r="B14" s="10" t="s">
        <v>12</v>
      </c>
      <c r="C14" s="43">
        <v>19</v>
      </c>
      <c r="D14" s="11">
        <v>4</v>
      </c>
      <c r="E14" s="12">
        <v>3</v>
      </c>
      <c r="F14" s="16">
        <v>3</v>
      </c>
      <c r="G14" s="16">
        <v>0</v>
      </c>
      <c r="H14" s="12">
        <v>0</v>
      </c>
      <c r="I14" s="12">
        <f t="shared" si="0"/>
        <v>3</v>
      </c>
    </row>
    <row r="15" spans="1:9" ht="16.5" thickBot="1" x14ac:dyDescent="0.3">
      <c r="A15" s="132"/>
      <c r="B15" s="10" t="s">
        <v>13</v>
      </c>
      <c r="C15" s="43">
        <v>0</v>
      </c>
      <c r="D15" s="11">
        <v>1</v>
      </c>
      <c r="E15" s="12">
        <v>0</v>
      </c>
      <c r="F15" s="16">
        <v>0</v>
      </c>
      <c r="G15" s="16">
        <v>0</v>
      </c>
      <c r="H15" s="12">
        <v>0</v>
      </c>
      <c r="I15" s="12">
        <f t="shared" si="0"/>
        <v>0</v>
      </c>
    </row>
    <row r="16" spans="1:9" ht="16.5" thickBot="1" x14ac:dyDescent="0.3">
      <c r="A16" s="132"/>
      <c r="B16" s="10" t="s">
        <v>14</v>
      </c>
      <c r="C16" s="43">
        <v>0</v>
      </c>
      <c r="D16" s="11">
        <v>33</v>
      </c>
      <c r="E16" s="12">
        <v>14</v>
      </c>
      <c r="F16" s="12">
        <v>3</v>
      </c>
      <c r="G16" s="12">
        <v>0</v>
      </c>
      <c r="H16" s="12">
        <v>14</v>
      </c>
      <c r="I16" s="12">
        <f t="shared" si="0"/>
        <v>17</v>
      </c>
    </row>
    <row r="17" spans="1:11" ht="32.25" thickBot="1" x14ac:dyDescent="0.3">
      <c r="A17" s="132"/>
      <c r="B17" s="17" t="s">
        <v>15</v>
      </c>
      <c r="C17" s="44">
        <v>5</v>
      </c>
      <c r="D17" s="11">
        <v>8</v>
      </c>
      <c r="E17" s="12">
        <v>21</v>
      </c>
      <c r="F17" s="12">
        <v>9</v>
      </c>
      <c r="G17" s="12">
        <v>5</v>
      </c>
      <c r="H17" s="12">
        <v>3</v>
      </c>
      <c r="I17" s="12">
        <f t="shared" si="0"/>
        <v>17</v>
      </c>
      <c r="K17" s="3"/>
    </row>
    <row r="18" spans="1:11" ht="16.5" thickBot="1" x14ac:dyDescent="0.3">
      <c r="A18" s="132"/>
      <c r="B18" s="10" t="s">
        <v>16</v>
      </c>
      <c r="C18" s="43">
        <v>2</v>
      </c>
      <c r="D18" s="11">
        <v>45</v>
      </c>
      <c r="E18" s="12">
        <v>36</v>
      </c>
      <c r="F18" s="12">
        <v>10</v>
      </c>
      <c r="G18" s="12">
        <v>17</v>
      </c>
      <c r="H18" s="12">
        <v>1</v>
      </c>
      <c r="I18" s="12">
        <f t="shared" si="0"/>
        <v>28</v>
      </c>
    </row>
    <row r="19" spans="1:11" ht="16.5" thickBot="1" x14ac:dyDescent="0.3">
      <c r="A19" s="132"/>
      <c r="B19" s="10" t="s">
        <v>17</v>
      </c>
      <c r="C19" s="43">
        <v>74</v>
      </c>
      <c r="D19" s="11">
        <v>58</v>
      </c>
      <c r="E19" s="12">
        <v>118</v>
      </c>
      <c r="F19" s="12">
        <v>19</v>
      </c>
      <c r="G19" s="12">
        <v>5</v>
      </c>
      <c r="H19" s="12">
        <v>1</v>
      </c>
      <c r="I19" s="12">
        <f t="shared" si="0"/>
        <v>25</v>
      </c>
    </row>
    <row r="20" spans="1:11" ht="16.5" thickBot="1" x14ac:dyDescent="0.3">
      <c r="A20" s="132"/>
      <c r="B20" s="10" t="s">
        <v>18</v>
      </c>
      <c r="C20" s="43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f t="shared" si="0"/>
        <v>0</v>
      </c>
    </row>
    <row r="21" spans="1:11" ht="17.25" thickBot="1" x14ac:dyDescent="0.3">
      <c r="A21" s="127" t="s">
        <v>19</v>
      </c>
      <c r="B21" s="131"/>
      <c r="C21" s="129"/>
      <c r="D21" s="130"/>
      <c r="E21" s="130"/>
      <c r="F21" s="130"/>
      <c r="G21" s="130"/>
      <c r="H21" s="130"/>
      <c r="I21" s="130"/>
      <c r="J21" s="130"/>
      <c r="K21" s="130"/>
    </row>
    <row r="22" spans="1:11" ht="16.5" thickBot="1" x14ac:dyDescent="0.3">
      <c r="A22" s="161" t="s">
        <v>2</v>
      </c>
      <c r="B22" s="10" t="s">
        <v>3</v>
      </c>
      <c r="C22" s="43">
        <v>4608</v>
      </c>
      <c r="D22" s="16">
        <v>4478</v>
      </c>
      <c r="E22" s="12">
        <v>4424</v>
      </c>
      <c r="F22" s="11">
        <v>4335</v>
      </c>
      <c r="G22" s="18">
        <v>4403</v>
      </c>
      <c r="H22" s="12">
        <v>4442</v>
      </c>
      <c r="I22" s="12">
        <v>4442</v>
      </c>
    </row>
    <row r="23" spans="1:11" ht="16.5" thickBot="1" x14ac:dyDescent="0.3">
      <c r="A23" s="132"/>
      <c r="B23" s="10" t="s">
        <v>4</v>
      </c>
      <c r="C23" s="13" t="s">
        <v>166</v>
      </c>
      <c r="D23" s="13" t="s">
        <v>166</v>
      </c>
      <c r="E23" s="12" t="s">
        <v>166</v>
      </c>
      <c r="F23" s="14">
        <v>9.9000000000000005E-2</v>
      </c>
      <c r="G23" s="15">
        <v>0.1</v>
      </c>
      <c r="H23" s="15">
        <v>0.10100000000000001</v>
      </c>
      <c r="I23" s="12" t="s">
        <v>166</v>
      </c>
    </row>
    <row r="24" spans="1:11" ht="16.5" thickBot="1" x14ac:dyDescent="0.3">
      <c r="A24" s="132"/>
      <c r="B24" s="10" t="s">
        <v>5</v>
      </c>
      <c r="C24" s="43">
        <v>2235</v>
      </c>
      <c r="D24" s="16">
        <v>2243</v>
      </c>
      <c r="E24" s="12">
        <v>2275</v>
      </c>
      <c r="F24" s="11">
        <v>2183</v>
      </c>
      <c r="G24" s="12">
        <v>2225</v>
      </c>
      <c r="H24" s="12">
        <v>2218</v>
      </c>
      <c r="I24" s="12">
        <v>2218</v>
      </c>
    </row>
    <row r="25" spans="1:11" ht="16.5" thickBot="1" x14ac:dyDescent="0.3">
      <c r="A25" s="132"/>
      <c r="B25" s="10" t="s">
        <v>6</v>
      </c>
      <c r="C25" s="43">
        <v>305</v>
      </c>
      <c r="D25" s="16">
        <v>341</v>
      </c>
      <c r="E25" s="12">
        <v>417</v>
      </c>
      <c r="F25" s="11">
        <v>430</v>
      </c>
      <c r="G25" s="12">
        <v>462</v>
      </c>
      <c r="H25" s="12">
        <v>466</v>
      </c>
      <c r="I25" s="12">
        <v>466</v>
      </c>
    </row>
    <row r="26" spans="1:11" ht="16.5" thickBot="1" x14ac:dyDescent="0.3">
      <c r="A26" s="132"/>
      <c r="B26" s="10" t="s">
        <v>136</v>
      </c>
      <c r="C26" s="43">
        <v>1576</v>
      </c>
      <c r="D26" s="16">
        <v>1463</v>
      </c>
      <c r="E26" s="12">
        <v>1502</v>
      </c>
      <c r="F26" s="11">
        <v>1448</v>
      </c>
      <c r="G26" s="12">
        <v>1440</v>
      </c>
      <c r="H26" s="12">
        <v>1421</v>
      </c>
      <c r="I26" s="12">
        <v>1421</v>
      </c>
    </row>
    <row r="27" spans="1:11" ht="16.5" thickBot="1" x14ac:dyDescent="0.3">
      <c r="A27" s="132"/>
      <c r="B27" s="10" t="s">
        <v>144</v>
      </c>
      <c r="C27" s="43">
        <v>781</v>
      </c>
      <c r="D27" s="11">
        <v>702</v>
      </c>
      <c r="E27" s="12">
        <v>747</v>
      </c>
      <c r="F27" s="11">
        <v>711</v>
      </c>
      <c r="G27" s="16">
        <v>703</v>
      </c>
      <c r="H27" s="12">
        <v>696</v>
      </c>
      <c r="I27" s="12">
        <v>696</v>
      </c>
    </row>
    <row r="28" spans="1:11" ht="16.5" thickBot="1" x14ac:dyDescent="0.3">
      <c r="A28" s="161" t="s">
        <v>7</v>
      </c>
      <c r="B28" s="10" t="s">
        <v>8</v>
      </c>
      <c r="C28" s="43">
        <v>1464</v>
      </c>
      <c r="D28" s="11">
        <v>1415</v>
      </c>
      <c r="E28" s="12">
        <v>1584</v>
      </c>
      <c r="F28" s="16">
        <v>500</v>
      </c>
      <c r="G28" s="16">
        <v>483</v>
      </c>
      <c r="H28" s="12">
        <v>390</v>
      </c>
      <c r="I28" s="12">
        <f t="shared" ref="I28:I38" si="1">SUM(F28:H28)</f>
        <v>1373</v>
      </c>
    </row>
    <row r="29" spans="1:11" ht="16.5" thickBot="1" x14ac:dyDescent="0.3">
      <c r="A29" s="132"/>
      <c r="B29" s="10" t="s">
        <v>9</v>
      </c>
      <c r="C29" s="43">
        <v>1336</v>
      </c>
      <c r="D29" s="11">
        <v>1545</v>
      </c>
      <c r="E29" s="12">
        <v>1638</v>
      </c>
      <c r="F29" s="16">
        <v>589</v>
      </c>
      <c r="G29" s="16">
        <v>415</v>
      </c>
      <c r="H29" s="12">
        <v>351</v>
      </c>
      <c r="I29" s="12">
        <f t="shared" si="1"/>
        <v>1355</v>
      </c>
    </row>
    <row r="30" spans="1:11" ht="16.5" thickBot="1" x14ac:dyDescent="0.3">
      <c r="A30" s="132"/>
      <c r="B30" s="10" t="s">
        <v>10</v>
      </c>
      <c r="C30" s="43">
        <v>668</v>
      </c>
      <c r="D30" s="11">
        <v>775</v>
      </c>
      <c r="E30" s="12">
        <v>686</v>
      </c>
      <c r="F30" s="16">
        <v>306</v>
      </c>
      <c r="G30" s="16">
        <v>209</v>
      </c>
      <c r="H30" s="12">
        <v>192</v>
      </c>
      <c r="I30" s="12">
        <f t="shared" si="1"/>
        <v>707</v>
      </c>
    </row>
    <row r="31" spans="1:11" ht="16.5" thickBot="1" x14ac:dyDescent="0.3">
      <c r="A31" s="132"/>
      <c r="B31" s="10" t="s">
        <v>11</v>
      </c>
      <c r="C31" s="43">
        <v>612</v>
      </c>
      <c r="D31" s="11">
        <v>668</v>
      </c>
      <c r="E31" s="12">
        <v>586</v>
      </c>
      <c r="F31" s="16">
        <v>274</v>
      </c>
      <c r="G31" s="16">
        <v>192</v>
      </c>
      <c r="H31" s="12">
        <v>149</v>
      </c>
      <c r="I31" s="12">
        <f t="shared" si="1"/>
        <v>615</v>
      </c>
    </row>
    <row r="32" spans="1:11" ht="16.5" thickBot="1" x14ac:dyDescent="0.3">
      <c r="A32" s="132"/>
      <c r="B32" s="19" t="s">
        <v>20</v>
      </c>
      <c r="C32" s="43">
        <v>20</v>
      </c>
      <c r="D32" s="11">
        <v>4</v>
      </c>
      <c r="E32" s="12">
        <v>6</v>
      </c>
      <c r="F32" s="16">
        <v>0</v>
      </c>
      <c r="G32" s="16">
        <v>1</v>
      </c>
      <c r="H32" s="12">
        <v>1</v>
      </c>
      <c r="I32" s="12">
        <f t="shared" si="1"/>
        <v>2</v>
      </c>
    </row>
    <row r="33" spans="1:9" ht="16.5" thickBot="1" x14ac:dyDescent="0.3">
      <c r="A33" s="132"/>
      <c r="B33" s="19" t="s">
        <v>21</v>
      </c>
      <c r="C33" s="43">
        <v>0</v>
      </c>
      <c r="D33" s="11">
        <v>25</v>
      </c>
      <c r="E33" s="12">
        <v>0</v>
      </c>
      <c r="F33" s="16">
        <v>0</v>
      </c>
      <c r="G33" s="12">
        <v>0</v>
      </c>
      <c r="H33" s="12">
        <v>0</v>
      </c>
      <c r="I33" s="12">
        <f t="shared" si="1"/>
        <v>0</v>
      </c>
    </row>
    <row r="34" spans="1:9" ht="16.5" thickBot="1" x14ac:dyDescent="0.3">
      <c r="A34" s="132"/>
      <c r="B34" s="10" t="s">
        <v>14</v>
      </c>
      <c r="C34" s="43">
        <v>0</v>
      </c>
      <c r="D34" s="11">
        <v>42</v>
      </c>
      <c r="E34" s="12">
        <v>26</v>
      </c>
      <c r="F34" s="16">
        <v>7</v>
      </c>
      <c r="G34" s="12">
        <v>0</v>
      </c>
      <c r="H34" s="12">
        <v>22</v>
      </c>
      <c r="I34" s="12">
        <f t="shared" si="1"/>
        <v>29</v>
      </c>
    </row>
    <row r="35" spans="1:9" ht="32.25" thickBot="1" x14ac:dyDescent="0.3">
      <c r="A35" s="132"/>
      <c r="B35" s="17" t="s">
        <v>15</v>
      </c>
      <c r="C35" s="44">
        <v>6</v>
      </c>
      <c r="D35" s="11">
        <v>4</v>
      </c>
      <c r="E35" s="12">
        <v>39</v>
      </c>
      <c r="F35" s="11">
        <v>9</v>
      </c>
      <c r="G35" s="12">
        <v>8</v>
      </c>
      <c r="H35" s="12">
        <v>8</v>
      </c>
      <c r="I35" s="12">
        <f t="shared" si="1"/>
        <v>25</v>
      </c>
    </row>
    <row r="36" spans="1:9" ht="16.5" thickBot="1" x14ac:dyDescent="0.3">
      <c r="A36" s="132"/>
      <c r="B36" s="10" t="s">
        <v>16</v>
      </c>
      <c r="C36" s="43">
        <v>11</v>
      </c>
      <c r="D36" s="11">
        <v>57</v>
      </c>
      <c r="E36" s="12">
        <v>60</v>
      </c>
      <c r="F36" s="16">
        <v>15</v>
      </c>
      <c r="G36" s="12">
        <v>26</v>
      </c>
      <c r="H36" s="12">
        <v>1</v>
      </c>
      <c r="I36" s="12">
        <f t="shared" si="1"/>
        <v>42</v>
      </c>
    </row>
    <row r="37" spans="1:9" ht="16.5" thickBot="1" x14ac:dyDescent="0.3">
      <c r="A37" s="132"/>
      <c r="B37" s="10" t="s">
        <v>17</v>
      </c>
      <c r="C37" s="43">
        <v>128</v>
      </c>
      <c r="D37" s="11">
        <v>151</v>
      </c>
      <c r="E37" s="12">
        <v>256</v>
      </c>
      <c r="F37" s="16">
        <v>48</v>
      </c>
      <c r="G37" s="12">
        <v>8</v>
      </c>
      <c r="H37" s="12">
        <v>10</v>
      </c>
      <c r="I37" s="12">
        <f t="shared" si="1"/>
        <v>66</v>
      </c>
    </row>
    <row r="38" spans="1:9" ht="16.5" thickBot="1" x14ac:dyDescent="0.3">
      <c r="A38" s="132"/>
      <c r="B38" s="10" t="s">
        <v>18</v>
      </c>
      <c r="C38" s="43">
        <v>0</v>
      </c>
      <c r="D38" s="11">
        <v>0</v>
      </c>
      <c r="E38" s="12">
        <v>0</v>
      </c>
      <c r="F38" s="12">
        <v>0</v>
      </c>
      <c r="G38" s="12">
        <v>0</v>
      </c>
      <c r="H38" s="12">
        <v>0</v>
      </c>
      <c r="I38" s="12">
        <f t="shared" si="1"/>
        <v>0</v>
      </c>
    </row>
    <row r="39" spans="1:9" ht="16.5" thickBot="1" x14ac:dyDescent="0.3">
      <c r="A39" s="127" t="s">
        <v>22</v>
      </c>
      <c r="B39" s="128"/>
      <c r="C39" s="128"/>
      <c r="D39" s="128"/>
      <c r="E39" s="128"/>
      <c r="F39" s="128"/>
      <c r="G39" s="128"/>
      <c r="H39" s="128"/>
      <c r="I39" s="128"/>
    </row>
    <row r="40" spans="1:9" ht="16.5" thickBot="1" x14ac:dyDescent="0.3">
      <c r="A40" s="161" t="s">
        <v>2</v>
      </c>
      <c r="B40" s="10" t="s">
        <v>3</v>
      </c>
      <c r="C40" s="43">
        <v>2659</v>
      </c>
      <c r="D40" s="16">
        <v>2274</v>
      </c>
      <c r="E40" s="12">
        <v>2148</v>
      </c>
      <c r="F40" s="11">
        <v>2109</v>
      </c>
      <c r="G40" s="12">
        <v>2192</v>
      </c>
      <c r="H40" s="12">
        <v>2380</v>
      </c>
      <c r="I40" s="12">
        <v>2380</v>
      </c>
    </row>
    <row r="41" spans="1:9" ht="16.5" thickBot="1" x14ac:dyDescent="0.3">
      <c r="A41" s="132"/>
      <c r="B41" s="10" t="s">
        <v>4</v>
      </c>
      <c r="C41" s="13" t="s">
        <v>166</v>
      </c>
      <c r="D41" s="13" t="s">
        <v>166</v>
      </c>
      <c r="E41" s="12" t="s">
        <v>166</v>
      </c>
      <c r="F41" s="14">
        <v>4.4999999999999998E-2</v>
      </c>
      <c r="G41" s="15">
        <v>4.7E-2</v>
      </c>
      <c r="H41" s="15">
        <v>5.0999999999999997E-2</v>
      </c>
      <c r="I41" s="12" t="s">
        <v>166</v>
      </c>
    </row>
    <row r="42" spans="1:9" ht="16.5" thickBot="1" x14ac:dyDescent="0.3">
      <c r="A42" s="132"/>
      <c r="B42" s="10" t="s">
        <v>5</v>
      </c>
      <c r="C42" s="43">
        <v>1290</v>
      </c>
      <c r="D42" s="16">
        <v>1205</v>
      </c>
      <c r="E42" s="12">
        <v>1173</v>
      </c>
      <c r="F42" s="11">
        <v>1153</v>
      </c>
      <c r="G42" s="12">
        <v>1193</v>
      </c>
      <c r="H42" s="12">
        <v>1239</v>
      </c>
      <c r="I42" s="12">
        <v>1239</v>
      </c>
    </row>
    <row r="43" spans="1:9" ht="16.5" thickBot="1" x14ac:dyDescent="0.3">
      <c r="A43" s="132"/>
      <c r="B43" s="10" t="s">
        <v>6</v>
      </c>
      <c r="C43" s="43">
        <v>347</v>
      </c>
      <c r="D43" s="16">
        <v>264</v>
      </c>
      <c r="E43" s="12">
        <v>244</v>
      </c>
      <c r="F43" s="11">
        <v>249</v>
      </c>
      <c r="G43" s="12">
        <v>268</v>
      </c>
      <c r="H43" s="12">
        <v>306</v>
      </c>
      <c r="I43" s="12">
        <v>306</v>
      </c>
    </row>
    <row r="44" spans="1:9" ht="16.5" thickBot="1" x14ac:dyDescent="0.3">
      <c r="A44" s="132"/>
      <c r="B44" s="10" t="s">
        <v>136</v>
      </c>
      <c r="C44" s="43">
        <v>1034</v>
      </c>
      <c r="D44" s="16">
        <v>872</v>
      </c>
      <c r="E44" s="12">
        <v>854</v>
      </c>
      <c r="F44" s="11">
        <v>857</v>
      </c>
      <c r="G44" s="16">
        <v>878</v>
      </c>
      <c r="H44" s="12">
        <v>990</v>
      </c>
      <c r="I44" s="12">
        <v>990</v>
      </c>
    </row>
    <row r="45" spans="1:9" ht="16.5" thickBot="1" x14ac:dyDescent="0.3">
      <c r="A45" s="132"/>
      <c r="B45" s="10" t="s">
        <v>144</v>
      </c>
      <c r="C45" s="43">
        <v>491</v>
      </c>
      <c r="D45" s="11">
        <v>403</v>
      </c>
      <c r="E45" s="12">
        <v>402</v>
      </c>
      <c r="F45" s="11">
        <v>415</v>
      </c>
      <c r="G45" s="16">
        <v>423</v>
      </c>
      <c r="H45" s="12">
        <v>498</v>
      </c>
      <c r="I45" s="12">
        <v>498</v>
      </c>
    </row>
    <row r="46" spans="1:9" ht="16.5" thickBot="1" x14ac:dyDescent="0.3">
      <c r="A46" s="161" t="s">
        <v>7</v>
      </c>
      <c r="B46" s="10" t="s">
        <v>8</v>
      </c>
      <c r="C46" s="43">
        <v>1174</v>
      </c>
      <c r="D46" s="11">
        <v>1120</v>
      </c>
      <c r="E46" s="12">
        <v>1234</v>
      </c>
      <c r="F46" s="16">
        <v>439</v>
      </c>
      <c r="G46" s="16">
        <v>446</v>
      </c>
      <c r="H46" s="12">
        <v>468</v>
      </c>
      <c r="I46" s="12">
        <f t="shared" ref="I46:I56" si="2">SUM(F46:H46)</f>
        <v>1353</v>
      </c>
    </row>
    <row r="47" spans="1:9" ht="16.5" thickBot="1" x14ac:dyDescent="0.3">
      <c r="A47" s="132"/>
      <c r="B47" s="10" t="s">
        <v>9</v>
      </c>
      <c r="C47" s="43">
        <v>1209</v>
      </c>
      <c r="D47" s="11">
        <v>1505</v>
      </c>
      <c r="E47" s="12">
        <v>1360</v>
      </c>
      <c r="F47" s="16">
        <v>478</v>
      </c>
      <c r="G47" s="16">
        <v>363</v>
      </c>
      <c r="H47" s="12">
        <v>280</v>
      </c>
      <c r="I47" s="12">
        <f t="shared" si="2"/>
        <v>1121</v>
      </c>
    </row>
    <row r="48" spans="1:9" ht="16.5" thickBot="1" x14ac:dyDescent="0.3">
      <c r="A48" s="132"/>
      <c r="B48" s="10" t="s">
        <v>10</v>
      </c>
      <c r="C48" s="43">
        <v>462</v>
      </c>
      <c r="D48" s="11">
        <v>666</v>
      </c>
      <c r="E48" s="12">
        <v>557</v>
      </c>
      <c r="F48" s="16">
        <v>191</v>
      </c>
      <c r="G48" s="16">
        <v>157</v>
      </c>
      <c r="H48" s="12">
        <v>159</v>
      </c>
      <c r="I48" s="12">
        <f t="shared" si="2"/>
        <v>507</v>
      </c>
    </row>
    <row r="49" spans="1:9" ht="16.5" thickBot="1" x14ac:dyDescent="0.3">
      <c r="A49" s="132"/>
      <c r="B49" s="10" t="s">
        <v>11</v>
      </c>
      <c r="C49" s="43">
        <v>372</v>
      </c>
      <c r="D49" s="11">
        <v>574</v>
      </c>
      <c r="E49" s="12">
        <v>474</v>
      </c>
      <c r="F49" s="16">
        <v>144</v>
      </c>
      <c r="G49" s="16">
        <v>140</v>
      </c>
      <c r="H49" s="12">
        <v>128</v>
      </c>
      <c r="I49" s="12">
        <f t="shared" si="2"/>
        <v>412</v>
      </c>
    </row>
    <row r="50" spans="1:9" ht="16.5" thickBot="1" x14ac:dyDescent="0.3">
      <c r="A50" s="132"/>
      <c r="B50" s="10" t="s">
        <v>12</v>
      </c>
      <c r="C50" s="43">
        <v>49</v>
      </c>
      <c r="D50" s="11">
        <v>37</v>
      </c>
      <c r="E50" s="12">
        <v>48</v>
      </c>
      <c r="F50" s="16">
        <v>21</v>
      </c>
      <c r="G50" s="12">
        <v>0</v>
      </c>
      <c r="H50" s="12">
        <v>0</v>
      </c>
      <c r="I50" s="12">
        <f t="shared" si="2"/>
        <v>21</v>
      </c>
    </row>
    <row r="51" spans="1:9" ht="16.5" thickBot="1" x14ac:dyDescent="0.3">
      <c r="A51" s="132"/>
      <c r="B51" s="10" t="s">
        <v>13</v>
      </c>
      <c r="C51" s="43">
        <v>4</v>
      </c>
      <c r="D51" s="11">
        <v>13</v>
      </c>
      <c r="E51" s="12">
        <v>0</v>
      </c>
      <c r="F51" s="16">
        <v>0</v>
      </c>
      <c r="G51" s="12">
        <v>0</v>
      </c>
      <c r="H51" s="12">
        <v>0</v>
      </c>
      <c r="I51" s="12">
        <f t="shared" si="2"/>
        <v>0</v>
      </c>
    </row>
    <row r="52" spans="1:9" ht="16.5" thickBot="1" x14ac:dyDescent="0.3">
      <c r="A52" s="132"/>
      <c r="B52" s="10" t="s">
        <v>14</v>
      </c>
      <c r="C52" s="43">
        <v>1</v>
      </c>
      <c r="D52" s="11">
        <v>17</v>
      </c>
      <c r="E52" s="12">
        <v>2</v>
      </c>
      <c r="F52" s="16">
        <v>12</v>
      </c>
      <c r="G52" s="12">
        <v>12</v>
      </c>
      <c r="H52" s="12">
        <v>22</v>
      </c>
      <c r="I52" s="12">
        <f t="shared" si="2"/>
        <v>46</v>
      </c>
    </row>
    <row r="53" spans="1:9" ht="32.25" thickBot="1" x14ac:dyDescent="0.3">
      <c r="A53" s="132"/>
      <c r="B53" s="17" t="s">
        <v>15</v>
      </c>
      <c r="C53" s="44">
        <v>0</v>
      </c>
      <c r="D53" s="11">
        <v>9</v>
      </c>
      <c r="E53" s="12">
        <v>17</v>
      </c>
      <c r="F53" s="11">
        <v>6</v>
      </c>
      <c r="G53" s="12">
        <v>4</v>
      </c>
      <c r="H53" s="12">
        <v>0</v>
      </c>
      <c r="I53" s="12">
        <f t="shared" si="2"/>
        <v>10</v>
      </c>
    </row>
    <row r="54" spans="1:9" ht="16.5" thickBot="1" x14ac:dyDescent="0.3">
      <c r="A54" s="132"/>
      <c r="B54" s="10" t="s">
        <v>16</v>
      </c>
      <c r="C54" s="43">
        <v>2</v>
      </c>
      <c r="D54" s="11">
        <v>26</v>
      </c>
      <c r="E54" s="12">
        <v>2</v>
      </c>
      <c r="F54" s="16">
        <v>27</v>
      </c>
      <c r="G54" s="12">
        <v>37</v>
      </c>
      <c r="H54" s="12">
        <v>0</v>
      </c>
      <c r="I54" s="12">
        <f t="shared" si="2"/>
        <v>64</v>
      </c>
    </row>
    <row r="55" spans="1:9" ht="16.5" thickBot="1" x14ac:dyDescent="0.3">
      <c r="A55" s="132"/>
      <c r="B55" s="10" t="s">
        <v>17</v>
      </c>
      <c r="C55" s="43">
        <v>188</v>
      </c>
      <c r="D55" s="11">
        <v>111</v>
      </c>
      <c r="E55" s="12">
        <v>132</v>
      </c>
      <c r="F55" s="16">
        <v>17</v>
      </c>
      <c r="G55" s="12">
        <v>1</v>
      </c>
      <c r="H55" s="12">
        <v>0</v>
      </c>
      <c r="I55" s="12">
        <f t="shared" si="2"/>
        <v>18</v>
      </c>
    </row>
    <row r="56" spans="1:9" ht="16.5" thickBot="1" x14ac:dyDescent="0.3">
      <c r="A56" s="132"/>
      <c r="B56" s="10" t="s">
        <v>18</v>
      </c>
      <c r="C56" s="43">
        <v>0</v>
      </c>
      <c r="D56" s="11">
        <v>0</v>
      </c>
      <c r="E56" s="12">
        <v>0</v>
      </c>
      <c r="F56" s="12">
        <v>0</v>
      </c>
      <c r="G56" s="18">
        <v>0</v>
      </c>
      <c r="H56" s="12">
        <v>0</v>
      </c>
      <c r="I56" s="12">
        <f t="shared" si="2"/>
        <v>0</v>
      </c>
    </row>
    <row r="57" spans="1:9" ht="16.5" thickBot="1" x14ac:dyDescent="0.3">
      <c r="A57" s="127" t="s">
        <v>23</v>
      </c>
      <c r="B57" s="128"/>
      <c r="C57" s="128"/>
      <c r="D57" s="128"/>
      <c r="E57" s="128"/>
      <c r="F57" s="128"/>
      <c r="G57" s="128"/>
      <c r="H57" s="128"/>
      <c r="I57" s="128"/>
    </row>
    <row r="58" spans="1:9" ht="16.5" thickBot="1" x14ac:dyDescent="0.3">
      <c r="A58" s="161" t="s">
        <v>2</v>
      </c>
      <c r="B58" s="10" t="s">
        <v>3</v>
      </c>
      <c r="C58" s="43">
        <v>2905</v>
      </c>
      <c r="D58" s="16">
        <v>2615</v>
      </c>
      <c r="E58" s="12">
        <v>2585</v>
      </c>
      <c r="F58" s="11">
        <v>2481</v>
      </c>
      <c r="G58" s="12">
        <v>2549</v>
      </c>
      <c r="H58" s="12">
        <v>2613</v>
      </c>
      <c r="I58" s="12">
        <v>2613</v>
      </c>
    </row>
    <row r="59" spans="1:9" ht="16.5" thickBot="1" x14ac:dyDescent="0.3">
      <c r="A59" s="132"/>
      <c r="B59" s="10" t="s">
        <v>4</v>
      </c>
      <c r="C59" s="13" t="s">
        <v>166</v>
      </c>
      <c r="D59" s="13" t="s">
        <v>166</v>
      </c>
      <c r="E59" s="12" t="s">
        <v>166</v>
      </c>
      <c r="F59" s="14">
        <v>0.107</v>
      </c>
      <c r="G59" s="15">
        <v>0.109</v>
      </c>
      <c r="H59" s="15">
        <v>0.112</v>
      </c>
      <c r="I59" s="12" t="s">
        <v>166</v>
      </c>
    </row>
    <row r="60" spans="1:9" ht="16.5" thickBot="1" x14ac:dyDescent="0.3">
      <c r="A60" s="132"/>
      <c r="B60" s="10" t="s">
        <v>5</v>
      </c>
      <c r="C60" s="43">
        <v>1577</v>
      </c>
      <c r="D60" s="16">
        <v>1484</v>
      </c>
      <c r="E60" s="12">
        <v>1486</v>
      </c>
      <c r="F60" s="11">
        <v>1423</v>
      </c>
      <c r="G60" s="12">
        <v>1441</v>
      </c>
      <c r="H60" s="12">
        <v>1475</v>
      </c>
      <c r="I60" s="12">
        <v>1475</v>
      </c>
    </row>
    <row r="61" spans="1:9" ht="16.5" thickBot="1" x14ac:dyDescent="0.3">
      <c r="A61" s="132"/>
      <c r="B61" s="10" t="s">
        <v>6</v>
      </c>
      <c r="C61" s="43">
        <v>374</v>
      </c>
      <c r="D61" s="16">
        <v>328</v>
      </c>
      <c r="E61" s="12">
        <v>307</v>
      </c>
      <c r="F61" s="11">
        <v>284</v>
      </c>
      <c r="G61" s="16">
        <v>316</v>
      </c>
      <c r="H61" s="12">
        <v>336</v>
      </c>
      <c r="I61" s="12">
        <v>336</v>
      </c>
    </row>
    <row r="62" spans="1:9" ht="16.5" thickBot="1" x14ac:dyDescent="0.3">
      <c r="A62" s="132"/>
      <c r="B62" s="10" t="s">
        <v>136</v>
      </c>
      <c r="C62" s="43">
        <v>701</v>
      </c>
      <c r="D62" s="16">
        <v>643</v>
      </c>
      <c r="E62" s="12">
        <v>660</v>
      </c>
      <c r="F62" s="11">
        <v>613</v>
      </c>
      <c r="G62" s="16">
        <v>614</v>
      </c>
      <c r="H62" s="12">
        <v>622</v>
      </c>
      <c r="I62" s="12">
        <v>622</v>
      </c>
    </row>
    <row r="63" spans="1:9" ht="16.5" thickBot="1" x14ac:dyDescent="0.3">
      <c r="A63" s="132"/>
      <c r="B63" s="10" t="s">
        <v>144</v>
      </c>
      <c r="C63" s="43">
        <v>261</v>
      </c>
      <c r="D63" s="11">
        <v>245</v>
      </c>
      <c r="E63" s="12">
        <v>258</v>
      </c>
      <c r="F63" s="11">
        <v>243</v>
      </c>
      <c r="G63" s="16">
        <v>232</v>
      </c>
      <c r="H63" s="12">
        <v>234</v>
      </c>
      <c r="I63" s="12">
        <v>234</v>
      </c>
    </row>
    <row r="64" spans="1:9" ht="16.5" thickBot="1" x14ac:dyDescent="0.3">
      <c r="A64" s="161" t="s">
        <v>7</v>
      </c>
      <c r="B64" s="10" t="s">
        <v>8</v>
      </c>
      <c r="C64" s="43">
        <v>1145</v>
      </c>
      <c r="D64" s="11">
        <v>857</v>
      </c>
      <c r="E64" s="12">
        <v>1088</v>
      </c>
      <c r="F64" s="16">
        <v>424</v>
      </c>
      <c r="G64" s="16">
        <v>332</v>
      </c>
      <c r="H64" s="12">
        <v>362</v>
      </c>
      <c r="I64" s="12">
        <f t="shared" ref="I64:I74" si="3">SUM(F64:H64)</f>
        <v>1118</v>
      </c>
    </row>
    <row r="65" spans="1:9" ht="16.5" thickBot="1" x14ac:dyDescent="0.3">
      <c r="A65" s="132"/>
      <c r="B65" s="10" t="s">
        <v>9</v>
      </c>
      <c r="C65" s="43">
        <v>1086</v>
      </c>
      <c r="D65" s="11">
        <v>1147</v>
      </c>
      <c r="E65" s="12">
        <v>1118</v>
      </c>
      <c r="F65" s="16">
        <v>528</v>
      </c>
      <c r="G65" s="16">
        <v>264</v>
      </c>
      <c r="H65" s="12">
        <v>298</v>
      </c>
      <c r="I65" s="12">
        <f t="shared" si="3"/>
        <v>1090</v>
      </c>
    </row>
    <row r="66" spans="1:9" ht="16.5" thickBot="1" x14ac:dyDescent="0.3">
      <c r="A66" s="132"/>
      <c r="B66" s="10" t="s">
        <v>10</v>
      </c>
      <c r="C66" s="43">
        <v>528</v>
      </c>
      <c r="D66" s="11">
        <v>491</v>
      </c>
      <c r="E66" s="12">
        <v>558</v>
      </c>
      <c r="F66" s="16">
        <v>255</v>
      </c>
      <c r="G66" s="16">
        <v>127</v>
      </c>
      <c r="H66" s="12">
        <v>180</v>
      </c>
      <c r="I66" s="12">
        <f t="shared" si="3"/>
        <v>562</v>
      </c>
    </row>
    <row r="67" spans="1:9" ht="16.5" thickBot="1" x14ac:dyDescent="0.3">
      <c r="A67" s="132"/>
      <c r="B67" s="10" t="s">
        <v>11</v>
      </c>
      <c r="C67" s="43">
        <v>475</v>
      </c>
      <c r="D67" s="11">
        <v>425</v>
      </c>
      <c r="E67" s="12">
        <v>466</v>
      </c>
      <c r="F67" s="16">
        <v>218</v>
      </c>
      <c r="G67" s="12">
        <v>97</v>
      </c>
      <c r="H67" s="12">
        <v>161</v>
      </c>
      <c r="I67" s="12">
        <f t="shared" si="3"/>
        <v>476</v>
      </c>
    </row>
    <row r="68" spans="1:9" ht="16.5" thickBot="1" x14ac:dyDescent="0.3">
      <c r="A68" s="132"/>
      <c r="B68" s="10" t="s">
        <v>12</v>
      </c>
      <c r="C68" s="43">
        <v>10</v>
      </c>
      <c r="D68" s="11">
        <v>10</v>
      </c>
      <c r="E68" s="12">
        <v>14</v>
      </c>
      <c r="F68" s="11">
        <v>4</v>
      </c>
      <c r="G68" s="12">
        <v>1</v>
      </c>
      <c r="H68" s="12">
        <v>1</v>
      </c>
      <c r="I68" s="12">
        <f t="shared" si="3"/>
        <v>6</v>
      </c>
    </row>
    <row r="69" spans="1:9" ht="16.5" thickBot="1" x14ac:dyDescent="0.3">
      <c r="A69" s="132"/>
      <c r="B69" s="10" t="s">
        <v>13</v>
      </c>
      <c r="C69" s="43">
        <v>1</v>
      </c>
      <c r="D69" s="11">
        <v>3</v>
      </c>
      <c r="E69" s="12">
        <v>1</v>
      </c>
      <c r="F69" s="11">
        <v>1</v>
      </c>
      <c r="G69" s="12">
        <v>0</v>
      </c>
      <c r="H69" s="12">
        <v>1</v>
      </c>
      <c r="I69" s="12">
        <f t="shared" si="3"/>
        <v>2</v>
      </c>
    </row>
    <row r="70" spans="1:9" ht="16.5" thickBot="1" x14ac:dyDescent="0.3">
      <c r="A70" s="132"/>
      <c r="B70" s="10" t="s">
        <v>14</v>
      </c>
      <c r="C70" s="43">
        <v>3</v>
      </c>
      <c r="D70" s="11">
        <v>14</v>
      </c>
      <c r="E70" s="12">
        <v>20</v>
      </c>
      <c r="F70" s="16">
        <v>8</v>
      </c>
      <c r="G70" s="12">
        <v>4</v>
      </c>
      <c r="H70" s="12">
        <v>1</v>
      </c>
      <c r="I70" s="12">
        <f t="shared" si="3"/>
        <v>13</v>
      </c>
    </row>
    <row r="71" spans="1:9" ht="32.25" thickBot="1" x14ac:dyDescent="0.3">
      <c r="A71" s="132"/>
      <c r="B71" s="17" t="s">
        <v>15</v>
      </c>
      <c r="C71" s="44">
        <v>11</v>
      </c>
      <c r="D71" s="11">
        <v>18</v>
      </c>
      <c r="E71" s="12">
        <v>19</v>
      </c>
      <c r="F71" s="11">
        <v>9</v>
      </c>
      <c r="G71" s="12">
        <v>9</v>
      </c>
      <c r="H71" s="12">
        <v>11</v>
      </c>
      <c r="I71" s="12">
        <f t="shared" si="3"/>
        <v>29</v>
      </c>
    </row>
    <row r="72" spans="1:9" ht="16.5" thickBot="1" x14ac:dyDescent="0.3">
      <c r="A72" s="132"/>
      <c r="B72" s="10" t="s">
        <v>16</v>
      </c>
      <c r="C72" s="43">
        <v>31</v>
      </c>
      <c r="D72" s="11">
        <v>38</v>
      </c>
      <c r="E72" s="12">
        <v>38</v>
      </c>
      <c r="F72" s="16">
        <v>31</v>
      </c>
      <c r="G72" s="12">
        <v>0</v>
      </c>
      <c r="H72" s="12">
        <v>4</v>
      </c>
      <c r="I72" s="12">
        <f t="shared" si="3"/>
        <v>35</v>
      </c>
    </row>
    <row r="73" spans="1:9" ht="16.5" thickBot="1" x14ac:dyDescent="0.3">
      <c r="A73" s="132"/>
      <c r="B73" s="10" t="s">
        <v>17</v>
      </c>
      <c r="C73" s="43">
        <v>145</v>
      </c>
      <c r="D73" s="11">
        <v>127</v>
      </c>
      <c r="E73" s="12">
        <v>137</v>
      </c>
      <c r="F73" s="16">
        <v>43</v>
      </c>
      <c r="G73" s="18">
        <v>15</v>
      </c>
      <c r="H73" s="12">
        <v>7</v>
      </c>
      <c r="I73" s="12">
        <f t="shared" si="3"/>
        <v>65</v>
      </c>
    </row>
    <row r="74" spans="1:9" ht="16.5" thickBot="1" x14ac:dyDescent="0.3">
      <c r="A74" s="132"/>
      <c r="B74" s="10" t="s">
        <v>18</v>
      </c>
      <c r="C74" s="43">
        <v>0</v>
      </c>
      <c r="D74" s="11">
        <v>0</v>
      </c>
      <c r="E74" s="12">
        <v>0</v>
      </c>
      <c r="F74" s="12">
        <v>0</v>
      </c>
      <c r="G74" s="12">
        <v>0</v>
      </c>
      <c r="H74" s="12">
        <v>0</v>
      </c>
      <c r="I74" s="12">
        <f t="shared" si="3"/>
        <v>0</v>
      </c>
    </row>
    <row r="75" spans="1:9" ht="17.25" customHeight="1" thickBot="1" x14ac:dyDescent="0.3">
      <c r="A75" s="137" t="s">
        <v>0</v>
      </c>
      <c r="B75" s="138"/>
      <c r="C75" s="42" t="s">
        <v>153</v>
      </c>
      <c r="D75" s="42" t="s">
        <v>154</v>
      </c>
      <c r="E75" s="42" t="s">
        <v>156</v>
      </c>
      <c r="F75" s="42" t="s">
        <v>159</v>
      </c>
      <c r="G75" s="42" t="s">
        <v>160</v>
      </c>
      <c r="H75" s="42" t="s">
        <v>161</v>
      </c>
      <c r="I75" s="42" t="s">
        <v>158</v>
      </c>
    </row>
    <row r="76" spans="1:9" ht="16.5" thickBot="1" x14ac:dyDescent="0.3">
      <c r="A76" s="127" t="s">
        <v>24</v>
      </c>
      <c r="B76" s="128"/>
      <c r="C76" s="128"/>
      <c r="D76" s="128"/>
      <c r="E76" s="128"/>
      <c r="F76" s="128"/>
      <c r="G76" s="128"/>
      <c r="H76" s="128"/>
      <c r="I76" s="128"/>
    </row>
    <row r="77" spans="1:9" ht="15.75" customHeight="1" thickBot="1" x14ac:dyDescent="0.3">
      <c r="A77" s="162" t="s">
        <v>2</v>
      </c>
      <c r="B77" s="10" t="s">
        <v>3</v>
      </c>
      <c r="C77" s="11">
        <v>4353</v>
      </c>
      <c r="D77" s="16">
        <v>3807</v>
      </c>
      <c r="E77" s="12">
        <v>3701</v>
      </c>
      <c r="F77" s="11">
        <v>3718</v>
      </c>
      <c r="G77" s="12">
        <v>3893</v>
      </c>
      <c r="H77" s="12">
        <v>4071</v>
      </c>
      <c r="I77" s="12">
        <v>4071</v>
      </c>
    </row>
    <row r="78" spans="1:9" ht="16.5" thickBot="1" x14ac:dyDescent="0.3">
      <c r="A78" s="163"/>
      <c r="B78" s="10" t="s">
        <v>4</v>
      </c>
      <c r="C78" s="14" t="s">
        <v>166</v>
      </c>
      <c r="D78" s="13" t="s">
        <v>166</v>
      </c>
      <c r="E78" s="12" t="s">
        <v>166</v>
      </c>
      <c r="F78" s="14">
        <v>0.123</v>
      </c>
      <c r="G78" s="14">
        <v>0.128</v>
      </c>
      <c r="H78" s="15">
        <v>0.13300000000000001</v>
      </c>
      <c r="I78" s="12" t="s">
        <v>166</v>
      </c>
    </row>
    <row r="79" spans="1:9" ht="16.5" thickBot="1" x14ac:dyDescent="0.3">
      <c r="A79" s="163"/>
      <c r="B79" s="10" t="s">
        <v>5</v>
      </c>
      <c r="C79" s="11">
        <v>2436</v>
      </c>
      <c r="D79" s="16">
        <v>2244</v>
      </c>
      <c r="E79" s="12">
        <v>2170</v>
      </c>
      <c r="F79" s="11">
        <v>2176</v>
      </c>
      <c r="G79" s="16">
        <v>2242</v>
      </c>
      <c r="H79" s="12">
        <v>2308</v>
      </c>
      <c r="I79" s="12">
        <v>2308</v>
      </c>
    </row>
    <row r="80" spans="1:9" ht="16.5" thickBot="1" x14ac:dyDescent="0.3">
      <c r="A80" s="163"/>
      <c r="B80" s="10" t="s">
        <v>6</v>
      </c>
      <c r="C80" s="11">
        <v>483</v>
      </c>
      <c r="D80" s="16">
        <v>383</v>
      </c>
      <c r="E80" s="12">
        <v>359</v>
      </c>
      <c r="F80" s="11">
        <v>375</v>
      </c>
      <c r="G80" s="16">
        <v>399</v>
      </c>
      <c r="H80" s="12">
        <v>465</v>
      </c>
      <c r="I80" s="12">
        <v>465</v>
      </c>
    </row>
    <row r="81" spans="1:9" ht="16.5" thickBot="1" x14ac:dyDescent="0.3">
      <c r="A81" s="163"/>
      <c r="B81" s="10" t="s">
        <v>136</v>
      </c>
      <c r="C81" s="11">
        <v>1300</v>
      </c>
      <c r="D81" s="11">
        <v>1189</v>
      </c>
      <c r="E81" s="12">
        <v>1195</v>
      </c>
      <c r="F81" s="11">
        <v>1193</v>
      </c>
      <c r="G81" s="16">
        <v>1232</v>
      </c>
      <c r="H81" s="12">
        <v>1268</v>
      </c>
      <c r="I81" s="12">
        <v>1268</v>
      </c>
    </row>
    <row r="82" spans="1:9" ht="16.5" thickBot="1" x14ac:dyDescent="0.3">
      <c r="A82" s="164"/>
      <c r="B82" s="10" t="s">
        <v>144</v>
      </c>
      <c r="C82" s="11">
        <v>625</v>
      </c>
      <c r="D82" s="11">
        <v>569</v>
      </c>
      <c r="E82" s="12">
        <v>587</v>
      </c>
      <c r="F82" s="11">
        <v>563</v>
      </c>
      <c r="G82" s="16">
        <v>593</v>
      </c>
      <c r="H82" s="12">
        <v>595</v>
      </c>
      <c r="I82" s="12">
        <v>595</v>
      </c>
    </row>
    <row r="83" spans="1:9" ht="16.5" thickBot="1" x14ac:dyDescent="0.3">
      <c r="A83" s="161" t="s">
        <v>7</v>
      </c>
      <c r="B83" s="10" t="s">
        <v>25</v>
      </c>
      <c r="C83" s="16">
        <v>1581</v>
      </c>
      <c r="D83" s="11">
        <v>1001</v>
      </c>
      <c r="E83" s="12">
        <v>1446</v>
      </c>
      <c r="F83" s="12">
        <v>585</v>
      </c>
      <c r="G83" s="16">
        <v>536</v>
      </c>
      <c r="H83" s="12">
        <v>546</v>
      </c>
      <c r="I83" s="12">
        <f t="shared" ref="I83:I93" si="4">SUM(F83:H83)</f>
        <v>1667</v>
      </c>
    </row>
    <row r="84" spans="1:9" ht="16.5" thickBot="1" x14ac:dyDescent="0.3">
      <c r="A84" s="132"/>
      <c r="B84" s="10" t="s">
        <v>9</v>
      </c>
      <c r="C84" s="16">
        <v>1513</v>
      </c>
      <c r="D84" s="11">
        <v>1547</v>
      </c>
      <c r="E84" s="12">
        <v>1552</v>
      </c>
      <c r="F84" s="12">
        <v>568</v>
      </c>
      <c r="G84" s="12">
        <v>361</v>
      </c>
      <c r="H84" s="12">
        <v>368</v>
      </c>
      <c r="I84" s="12">
        <f t="shared" si="4"/>
        <v>1297</v>
      </c>
    </row>
    <row r="85" spans="1:9" ht="16.5" thickBot="1" x14ac:dyDescent="0.3">
      <c r="A85" s="132"/>
      <c r="B85" s="10" t="s">
        <v>10</v>
      </c>
      <c r="C85" s="16">
        <v>674</v>
      </c>
      <c r="D85" s="11">
        <v>645</v>
      </c>
      <c r="E85" s="12">
        <v>689</v>
      </c>
      <c r="F85" s="12">
        <v>295</v>
      </c>
      <c r="G85" s="12">
        <v>187</v>
      </c>
      <c r="H85" s="12">
        <v>244</v>
      </c>
      <c r="I85" s="12">
        <f t="shared" si="4"/>
        <v>726</v>
      </c>
    </row>
    <row r="86" spans="1:9" ht="16.5" thickBot="1" x14ac:dyDescent="0.3">
      <c r="A86" s="132"/>
      <c r="B86" s="10" t="s">
        <v>11</v>
      </c>
      <c r="C86" s="16">
        <v>587</v>
      </c>
      <c r="D86" s="11">
        <v>520</v>
      </c>
      <c r="E86" s="12">
        <v>536</v>
      </c>
      <c r="F86" s="12">
        <v>251</v>
      </c>
      <c r="G86" s="12">
        <v>156</v>
      </c>
      <c r="H86" s="12">
        <v>216</v>
      </c>
      <c r="I86" s="12">
        <f t="shared" si="4"/>
        <v>623</v>
      </c>
    </row>
    <row r="87" spans="1:9" ht="16.5" thickBot="1" x14ac:dyDescent="0.3">
      <c r="A87" s="132"/>
      <c r="B87" s="10" t="s">
        <v>12</v>
      </c>
      <c r="C87" s="16">
        <v>25</v>
      </c>
      <c r="D87" s="11">
        <v>28</v>
      </c>
      <c r="E87" s="12">
        <v>15</v>
      </c>
      <c r="F87" s="12">
        <v>7</v>
      </c>
      <c r="G87" s="12">
        <v>3</v>
      </c>
      <c r="H87" s="12">
        <v>1</v>
      </c>
      <c r="I87" s="12">
        <f t="shared" si="4"/>
        <v>11</v>
      </c>
    </row>
    <row r="88" spans="1:9" ht="16.5" thickBot="1" x14ac:dyDescent="0.3">
      <c r="A88" s="132"/>
      <c r="B88" s="10" t="s">
        <v>13</v>
      </c>
      <c r="C88" s="11">
        <v>15</v>
      </c>
      <c r="D88" s="11">
        <v>49</v>
      </c>
      <c r="E88" s="12">
        <v>71</v>
      </c>
      <c r="F88" s="12">
        <v>10</v>
      </c>
      <c r="G88" s="12">
        <v>8</v>
      </c>
      <c r="H88" s="12">
        <v>4</v>
      </c>
      <c r="I88" s="12">
        <f t="shared" si="4"/>
        <v>22</v>
      </c>
    </row>
    <row r="89" spans="1:9" ht="16.5" thickBot="1" x14ac:dyDescent="0.3">
      <c r="A89" s="132"/>
      <c r="B89" s="10" t="s">
        <v>14</v>
      </c>
      <c r="C89" s="16">
        <v>1</v>
      </c>
      <c r="D89" s="11">
        <v>7</v>
      </c>
      <c r="E89" s="12">
        <v>19</v>
      </c>
      <c r="F89" s="12">
        <v>8</v>
      </c>
      <c r="G89" s="12">
        <v>1</v>
      </c>
      <c r="H89" s="12">
        <v>1</v>
      </c>
      <c r="I89" s="12">
        <f t="shared" si="4"/>
        <v>10</v>
      </c>
    </row>
    <row r="90" spans="1:9" ht="32.25" thickBot="1" x14ac:dyDescent="0.3">
      <c r="A90" s="132"/>
      <c r="B90" s="17" t="s">
        <v>15</v>
      </c>
      <c r="C90" s="11">
        <v>11</v>
      </c>
      <c r="D90" s="11">
        <v>19</v>
      </c>
      <c r="E90" s="12">
        <v>14</v>
      </c>
      <c r="F90" s="12">
        <v>4</v>
      </c>
      <c r="G90" s="16">
        <v>9</v>
      </c>
      <c r="H90" s="12">
        <v>11</v>
      </c>
      <c r="I90" s="12">
        <f t="shared" si="4"/>
        <v>24</v>
      </c>
    </row>
    <row r="91" spans="1:9" ht="16.5" thickBot="1" x14ac:dyDescent="0.3">
      <c r="A91" s="132"/>
      <c r="B91" s="10" t="s">
        <v>16</v>
      </c>
      <c r="C91" s="16">
        <v>35</v>
      </c>
      <c r="D91" s="11">
        <v>39</v>
      </c>
      <c r="E91" s="12">
        <v>55</v>
      </c>
      <c r="F91" s="12">
        <v>31</v>
      </c>
      <c r="G91" s="12">
        <v>0</v>
      </c>
      <c r="H91" s="12">
        <v>2</v>
      </c>
      <c r="I91" s="12">
        <f t="shared" si="4"/>
        <v>33</v>
      </c>
    </row>
    <row r="92" spans="1:9" ht="16.5" thickBot="1" x14ac:dyDescent="0.3">
      <c r="A92" s="132"/>
      <c r="B92" s="10" t="s">
        <v>17</v>
      </c>
      <c r="C92" s="16">
        <v>211</v>
      </c>
      <c r="D92" s="11">
        <v>193</v>
      </c>
      <c r="E92" s="12">
        <v>253</v>
      </c>
      <c r="F92" s="12">
        <v>56</v>
      </c>
      <c r="G92" s="12">
        <v>28</v>
      </c>
      <c r="H92" s="12">
        <v>4</v>
      </c>
      <c r="I92" s="12">
        <f t="shared" si="4"/>
        <v>88</v>
      </c>
    </row>
    <row r="93" spans="1:9" ht="16.5" thickBot="1" x14ac:dyDescent="0.3">
      <c r="A93" s="132"/>
      <c r="B93" s="10" t="s">
        <v>18</v>
      </c>
      <c r="C93" s="12">
        <v>0</v>
      </c>
      <c r="D93" s="11">
        <v>0</v>
      </c>
      <c r="E93" s="12">
        <v>0</v>
      </c>
      <c r="F93" s="12">
        <v>0</v>
      </c>
      <c r="G93" s="12">
        <v>0</v>
      </c>
      <c r="H93" s="12">
        <v>0</v>
      </c>
      <c r="I93" s="12">
        <f t="shared" si="4"/>
        <v>0</v>
      </c>
    </row>
    <row r="94" spans="1:9" ht="16.5" thickBot="1" x14ac:dyDescent="0.3">
      <c r="A94" s="127" t="s">
        <v>26</v>
      </c>
      <c r="B94" s="128"/>
      <c r="C94" s="128"/>
      <c r="D94" s="128"/>
      <c r="E94" s="128"/>
      <c r="F94" s="128"/>
      <c r="G94" s="128"/>
      <c r="H94" s="128"/>
      <c r="I94" s="128"/>
    </row>
    <row r="95" spans="1:9" ht="15.75" customHeight="1" thickBot="1" x14ac:dyDescent="0.3">
      <c r="A95" s="162" t="s">
        <v>2</v>
      </c>
      <c r="B95" s="20" t="s">
        <v>3</v>
      </c>
      <c r="C95" s="21">
        <v>3837</v>
      </c>
      <c r="D95" s="16">
        <v>3364</v>
      </c>
      <c r="E95" s="12">
        <v>3205</v>
      </c>
      <c r="F95" s="11">
        <v>3262</v>
      </c>
      <c r="G95" s="16">
        <v>3354</v>
      </c>
      <c r="H95" s="12">
        <v>3564</v>
      </c>
      <c r="I95" s="12">
        <v>3564</v>
      </c>
    </row>
    <row r="96" spans="1:9" ht="16.5" thickBot="1" x14ac:dyDescent="0.3">
      <c r="A96" s="163"/>
      <c r="B96" s="20" t="s">
        <v>4</v>
      </c>
      <c r="C96" s="22" t="s">
        <v>166</v>
      </c>
      <c r="D96" s="13" t="s">
        <v>166</v>
      </c>
      <c r="E96" s="12" t="s">
        <v>166</v>
      </c>
      <c r="F96" s="45">
        <v>0.122</v>
      </c>
      <c r="G96" s="14">
        <v>0.125</v>
      </c>
      <c r="H96" s="15">
        <v>0.13200000000000001</v>
      </c>
      <c r="I96" s="12" t="s">
        <v>166</v>
      </c>
    </row>
    <row r="97" spans="1:10" ht="16.5" thickBot="1" x14ac:dyDescent="0.3">
      <c r="A97" s="163"/>
      <c r="B97" s="20" t="s">
        <v>5</v>
      </c>
      <c r="C97" s="11">
        <v>1831</v>
      </c>
      <c r="D97" s="16">
        <v>1705</v>
      </c>
      <c r="E97" s="12">
        <v>1634</v>
      </c>
      <c r="F97" s="23">
        <v>1626</v>
      </c>
      <c r="G97" s="16">
        <v>1679</v>
      </c>
      <c r="H97" s="12">
        <v>1715</v>
      </c>
      <c r="I97" s="12">
        <v>1715</v>
      </c>
    </row>
    <row r="98" spans="1:10" ht="16.5" thickBot="1" x14ac:dyDescent="0.3">
      <c r="A98" s="163"/>
      <c r="B98" s="20" t="s">
        <v>6</v>
      </c>
      <c r="C98" s="11">
        <v>328</v>
      </c>
      <c r="D98" s="16">
        <v>273</v>
      </c>
      <c r="E98" s="12">
        <v>223</v>
      </c>
      <c r="F98" s="11">
        <v>228</v>
      </c>
      <c r="G98" s="16">
        <v>241</v>
      </c>
      <c r="H98" s="12">
        <v>253</v>
      </c>
      <c r="I98" s="12">
        <v>253</v>
      </c>
    </row>
    <row r="99" spans="1:10" ht="16.5" thickBot="1" x14ac:dyDescent="0.3">
      <c r="A99" s="163"/>
      <c r="B99" s="20" t="s">
        <v>136</v>
      </c>
      <c r="C99" s="11">
        <v>1155</v>
      </c>
      <c r="D99" s="16">
        <v>1086</v>
      </c>
      <c r="E99" s="12">
        <v>1077</v>
      </c>
      <c r="F99" s="11">
        <v>1091</v>
      </c>
      <c r="G99" s="16">
        <v>1132</v>
      </c>
      <c r="H99" s="12">
        <v>1202</v>
      </c>
      <c r="I99" s="12">
        <v>1202</v>
      </c>
    </row>
    <row r="100" spans="1:10" ht="16.5" thickBot="1" x14ac:dyDescent="0.3">
      <c r="A100" s="164"/>
      <c r="B100" s="20" t="s">
        <v>144</v>
      </c>
      <c r="C100" s="11">
        <v>535</v>
      </c>
      <c r="D100" s="11">
        <v>527</v>
      </c>
      <c r="E100" s="12">
        <v>522</v>
      </c>
      <c r="F100" s="11">
        <v>536</v>
      </c>
      <c r="G100" s="16">
        <v>564</v>
      </c>
      <c r="H100" s="12">
        <v>602</v>
      </c>
      <c r="I100" s="12">
        <v>602</v>
      </c>
    </row>
    <row r="101" spans="1:10" ht="15.75" customHeight="1" thickBot="1" x14ac:dyDescent="0.3">
      <c r="A101" s="162" t="s">
        <v>7</v>
      </c>
      <c r="B101" s="20" t="s">
        <v>8</v>
      </c>
      <c r="C101" s="16">
        <v>1324</v>
      </c>
      <c r="D101" s="11">
        <v>1072</v>
      </c>
      <c r="E101" s="12">
        <v>1338</v>
      </c>
      <c r="F101" s="12">
        <v>515</v>
      </c>
      <c r="G101" s="12">
        <v>470</v>
      </c>
      <c r="H101" s="12">
        <v>610</v>
      </c>
      <c r="I101" s="12">
        <f t="shared" ref="I101:I111" si="5">SUM(F101:H101)</f>
        <v>1595</v>
      </c>
    </row>
    <row r="102" spans="1:10" ht="16.5" thickBot="1" x14ac:dyDescent="0.3">
      <c r="A102" s="163"/>
      <c r="B102" s="20" t="s">
        <v>9</v>
      </c>
      <c r="C102" s="16">
        <v>1397</v>
      </c>
      <c r="D102" s="11">
        <v>1545</v>
      </c>
      <c r="E102" s="12">
        <v>1497</v>
      </c>
      <c r="F102" s="12">
        <v>458</v>
      </c>
      <c r="G102" s="12">
        <v>378</v>
      </c>
      <c r="H102" s="12">
        <v>400</v>
      </c>
      <c r="I102" s="12">
        <f t="shared" si="5"/>
        <v>1236</v>
      </c>
    </row>
    <row r="103" spans="1:10" ht="16.5" thickBot="1" x14ac:dyDescent="0.3">
      <c r="A103" s="163"/>
      <c r="B103" s="20" t="s">
        <v>10</v>
      </c>
      <c r="C103" s="16">
        <v>529</v>
      </c>
      <c r="D103" s="11">
        <v>640</v>
      </c>
      <c r="E103" s="12">
        <v>685</v>
      </c>
      <c r="F103" s="12">
        <v>198</v>
      </c>
      <c r="G103" s="12">
        <v>192</v>
      </c>
      <c r="H103" s="12">
        <v>240</v>
      </c>
      <c r="I103" s="12">
        <f t="shared" si="5"/>
        <v>630</v>
      </c>
    </row>
    <row r="104" spans="1:10" ht="16.5" thickBot="1" x14ac:dyDescent="0.3">
      <c r="A104" s="163"/>
      <c r="B104" s="20" t="s">
        <v>11</v>
      </c>
      <c r="C104" s="16">
        <v>395</v>
      </c>
      <c r="D104" s="11">
        <v>465</v>
      </c>
      <c r="E104" s="12">
        <v>461</v>
      </c>
      <c r="F104" s="12">
        <v>144</v>
      </c>
      <c r="G104" s="12">
        <v>134</v>
      </c>
      <c r="H104" s="12">
        <v>13</v>
      </c>
      <c r="I104" s="12">
        <f t="shared" si="5"/>
        <v>291</v>
      </c>
      <c r="J104" s="5"/>
    </row>
    <row r="105" spans="1:10" ht="16.5" thickBot="1" x14ac:dyDescent="0.3">
      <c r="A105" s="163"/>
      <c r="B105" s="20" t="s">
        <v>12</v>
      </c>
      <c r="C105" s="16">
        <v>10</v>
      </c>
      <c r="D105" s="11">
        <v>6</v>
      </c>
      <c r="E105" s="12">
        <v>27</v>
      </c>
      <c r="F105" s="12">
        <v>1</v>
      </c>
      <c r="G105" s="12">
        <v>1</v>
      </c>
      <c r="H105" s="12">
        <v>0</v>
      </c>
      <c r="I105" s="12">
        <f t="shared" si="5"/>
        <v>2</v>
      </c>
    </row>
    <row r="106" spans="1:10" ht="16.5" thickBot="1" x14ac:dyDescent="0.3">
      <c r="A106" s="163"/>
      <c r="B106" s="20" t="s">
        <v>13</v>
      </c>
      <c r="C106" s="16">
        <v>59</v>
      </c>
      <c r="D106" s="11">
        <v>115</v>
      </c>
      <c r="E106" s="12">
        <v>129</v>
      </c>
      <c r="F106" s="12">
        <v>22</v>
      </c>
      <c r="G106" s="12">
        <v>25</v>
      </c>
      <c r="H106" s="12">
        <v>8</v>
      </c>
      <c r="I106" s="12">
        <f t="shared" si="5"/>
        <v>55</v>
      </c>
    </row>
    <row r="107" spans="1:10" ht="16.5" thickBot="1" x14ac:dyDescent="0.3">
      <c r="A107" s="163"/>
      <c r="B107" s="20" t="s">
        <v>14</v>
      </c>
      <c r="C107" s="16">
        <v>6</v>
      </c>
      <c r="D107" s="11">
        <v>11</v>
      </c>
      <c r="E107" s="12">
        <v>9</v>
      </c>
      <c r="F107" s="12">
        <v>6</v>
      </c>
      <c r="G107" s="18">
        <v>3</v>
      </c>
      <c r="H107" s="12">
        <v>5</v>
      </c>
      <c r="I107" s="12">
        <f t="shared" si="5"/>
        <v>14</v>
      </c>
    </row>
    <row r="108" spans="1:10" ht="32.25" thickBot="1" x14ac:dyDescent="0.3">
      <c r="A108" s="163"/>
      <c r="B108" s="24" t="s">
        <v>15</v>
      </c>
      <c r="C108" s="11">
        <v>11</v>
      </c>
      <c r="D108" s="11">
        <v>19</v>
      </c>
      <c r="E108" s="12">
        <v>15</v>
      </c>
      <c r="F108" s="12">
        <v>5</v>
      </c>
      <c r="G108" s="12">
        <v>6</v>
      </c>
      <c r="H108" s="12">
        <v>22</v>
      </c>
      <c r="I108" s="12">
        <f t="shared" si="5"/>
        <v>33</v>
      </c>
    </row>
    <row r="109" spans="1:10" ht="16.5" thickBot="1" x14ac:dyDescent="0.3">
      <c r="A109" s="163"/>
      <c r="B109" s="20" t="s">
        <v>16</v>
      </c>
      <c r="C109" s="16">
        <v>18</v>
      </c>
      <c r="D109" s="11">
        <v>8</v>
      </c>
      <c r="E109" s="12">
        <v>17</v>
      </c>
      <c r="F109" s="12">
        <v>20</v>
      </c>
      <c r="G109" s="12">
        <v>47</v>
      </c>
      <c r="H109" s="12">
        <v>5</v>
      </c>
      <c r="I109" s="12">
        <f t="shared" si="5"/>
        <v>72</v>
      </c>
    </row>
    <row r="110" spans="1:10" ht="16.5" thickBot="1" x14ac:dyDescent="0.3">
      <c r="A110" s="163"/>
      <c r="B110" s="20" t="s">
        <v>17</v>
      </c>
      <c r="C110" s="16">
        <v>225</v>
      </c>
      <c r="D110" s="11">
        <v>173</v>
      </c>
      <c r="E110" s="12">
        <v>249</v>
      </c>
      <c r="F110" s="12">
        <v>45</v>
      </c>
      <c r="G110" s="12">
        <v>19</v>
      </c>
      <c r="H110" s="12">
        <v>40</v>
      </c>
      <c r="I110" s="12">
        <f t="shared" si="5"/>
        <v>104</v>
      </c>
    </row>
    <row r="111" spans="1:10" ht="16.5" thickBot="1" x14ac:dyDescent="0.3">
      <c r="A111" s="164"/>
      <c r="B111" s="20" t="s">
        <v>18</v>
      </c>
      <c r="C111" s="12">
        <v>0</v>
      </c>
      <c r="D111" s="11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f t="shared" si="5"/>
        <v>0</v>
      </c>
    </row>
    <row r="112" spans="1:10" ht="16.5" thickBot="1" x14ac:dyDescent="0.3">
      <c r="A112" s="127" t="s">
        <v>27</v>
      </c>
      <c r="B112" s="128"/>
      <c r="C112" s="128"/>
      <c r="D112" s="128"/>
      <c r="E112" s="128"/>
      <c r="F112" s="128"/>
      <c r="G112" s="128"/>
      <c r="H112" s="128"/>
      <c r="I112" s="128"/>
    </row>
    <row r="113" spans="1:10" ht="16.5" thickBot="1" x14ac:dyDescent="0.3">
      <c r="A113" s="161" t="s">
        <v>2</v>
      </c>
      <c r="B113" s="20" t="s">
        <v>3</v>
      </c>
      <c r="C113" s="11">
        <v>1906</v>
      </c>
      <c r="D113" s="16">
        <v>1931</v>
      </c>
      <c r="E113" s="12">
        <v>1990</v>
      </c>
      <c r="F113" s="11">
        <v>1956</v>
      </c>
      <c r="G113" s="16">
        <v>1985</v>
      </c>
      <c r="H113" s="12">
        <v>2019</v>
      </c>
      <c r="I113" s="12">
        <v>2019</v>
      </c>
    </row>
    <row r="114" spans="1:10" ht="16.5" thickBot="1" x14ac:dyDescent="0.3">
      <c r="A114" s="132"/>
      <c r="B114" s="20" t="s">
        <v>4</v>
      </c>
      <c r="C114" s="22" t="s">
        <v>166</v>
      </c>
      <c r="D114" s="13" t="s">
        <v>166</v>
      </c>
      <c r="E114" s="12" t="s">
        <v>166</v>
      </c>
      <c r="F114" s="45">
        <v>8.2000000000000003E-2</v>
      </c>
      <c r="G114" s="14">
        <v>8.3000000000000004E-2</v>
      </c>
      <c r="H114" s="15">
        <v>8.5000000000000006E-2</v>
      </c>
      <c r="I114" s="12" t="s">
        <v>166</v>
      </c>
    </row>
    <row r="115" spans="1:10" ht="16.5" thickBot="1" x14ac:dyDescent="0.3">
      <c r="A115" s="132"/>
      <c r="B115" s="20" t="s">
        <v>5</v>
      </c>
      <c r="C115" s="11">
        <v>863</v>
      </c>
      <c r="D115" s="16">
        <v>893</v>
      </c>
      <c r="E115" s="12">
        <v>966</v>
      </c>
      <c r="F115" s="23">
        <v>966</v>
      </c>
      <c r="G115" s="16">
        <v>971</v>
      </c>
      <c r="H115" s="12">
        <v>969</v>
      </c>
      <c r="I115" s="12">
        <v>969</v>
      </c>
    </row>
    <row r="116" spans="1:10" ht="16.5" thickBot="1" x14ac:dyDescent="0.3">
      <c r="A116" s="132"/>
      <c r="B116" s="20" t="s">
        <v>6</v>
      </c>
      <c r="C116" s="11">
        <v>122</v>
      </c>
      <c r="D116" s="16">
        <v>119</v>
      </c>
      <c r="E116" s="12">
        <v>130</v>
      </c>
      <c r="F116" s="11">
        <v>118</v>
      </c>
      <c r="G116" s="16">
        <v>116</v>
      </c>
      <c r="H116" s="12">
        <v>116</v>
      </c>
      <c r="I116" s="12">
        <v>116</v>
      </c>
    </row>
    <row r="117" spans="1:10" ht="16.5" thickBot="1" x14ac:dyDescent="0.3">
      <c r="A117" s="132"/>
      <c r="B117" s="20" t="s">
        <v>136</v>
      </c>
      <c r="C117" s="11">
        <v>825</v>
      </c>
      <c r="D117" s="16">
        <v>791</v>
      </c>
      <c r="E117" s="12">
        <v>845</v>
      </c>
      <c r="F117" s="11">
        <v>832</v>
      </c>
      <c r="G117" s="16">
        <v>825</v>
      </c>
      <c r="H117" s="12">
        <v>836</v>
      </c>
      <c r="I117" s="12">
        <v>836</v>
      </c>
    </row>
    <row r="118" spans="1:10" ht="16.5" thickBot="1" x14ac:dyDescent="0.3">
      <c r="A118" s="132"/>
      <c r="B118" s="20" t="s">
        <v>144</v>
      </c>
      <c r="C118" s="11">
        <v>429</v>
      </c>
      <c r="D118" s="11">
        <v>396</v>
      </c>
      <c r="E118" s="12">
        <v>457</v>
      </c>
      <c r="F118" s="11">
        <v>446</v>
      </c>
      <c r="G118" s="12">
        <v>439</v>
      </c>
      <c r="H118" s="12">
        <v>450</v>
      </c>
      <c r="I118" s="12">
        <v>450</v>
      </c>
    </row>
    <row r="119" spans="1:10" ht="16.5" thickBot="1" x14ac:dyDescent="0.3">
      <c r="A119" s="161" t="s">
        <v>7</v>
      </c>
      <c r="B119" s="20" t="s">
        <v>8</v>
      </c>
      <c r="C119" s="16">
        <v>776</v>
      </c>
      <c r="D119" s="11">
        <v>814</v>
      </c>
      <c r="E119" s="12">
        <v>800</v>
      </c>
      <c r="F119" s="12">
        <v>223</v>
      </c>
      <c r="G119" s="12">
        <v>168</v>
      </c>
      <c r="H119" s="12">
        <v>221</v>
      </c>
      <c r="I119" s="12">
        <f t="shared" ref="I119:I129" si="6">SUM(F119:H119)</f>
        <v>612</v>
      </c>
    </row>
    <row r="120" spans="1:10" ht="16.5" thickBot="1" x14ac:dyDescent="0.3">
      <c r="A120" s="132"/>
      <c r="B120" s="20" t="s">
        <v>9</v>
      </c>
      <c r="C120" s="16">
        <v>852</v>
      </c>
      <c r="D120" s="11">
        <v>789</v>
      </c>
      <c r="E120" s="12">
        <v>741</v>
      </c>
      <c r="F120" s="12">
        <v>257</v>
      </c>
      <c r="G120" s="12">
        <v>139</v>
      </c>
      <c r="H120" s="12">
        <v>187</v>
      </c>
      <c r="I120" s="12">
        <f t="shared" si="6"/>
        <v>583</v>
      </c>
    </row>
    <row r="121" spans="1:10" ht="16.5" thickBot="1" x14ac:dyDescent="0.3">
      <c r="A121" s="132"/>
      <c r="B121" s="20" t="s">
        <v>10</v>
      </c>
      <c r="C121" s="16">
        <v>395</v>
      </c>
      <c r="D121" s="11">
        <v>374</v>
      </c>
      <c r="E121" s="12">
        <v>346</v>
      </c>
      <c r="F121" s="12">
        <v>102</v>
      </c>
      <c r="G121" s="12">
        <v>76</v>
      </c>
      <c r="H121" s="12">
        <v>82</v>
      </c>
      <c r="I121" s="12">
        <f t="shared" si="6"/>
        <v>260</v>
      </c>
    </row>
    <row r="122" spans="1:10" ht="16.5" thickBot="1" x14ac:dyDescent="0.3">
      <c r="A122" s="132"/>
      <c r="B122" s="20" t="s">
        <v>11</v>
      </c>
      <c r="C122" s="16">
        <v>286</v>
      </c>
      <c r="D122" s="11">
        <v>280</v>
      </c>
      <c r="E122" s="12">
        <v>224</v>
      </c>
      <c r="F122" s="12">
        <v>76</v>
      </c>
      <c r="G122" s="12">
        <v>49</v>
      </c>
      <c r="H122" s="12">
        <v>581</v>
      </c>
      <c r="I122" s="12">
        <f t="shared" si="6"/>
        <v>706</v>
      </c>
    </row>
    <row r="123" spans="1:10" ht="16.5" thickBot="1" x14ac:dyDescent="0.3">
      <c r="A123" s="132"/>
      <c r="B123" s="20" t="s">
        <v>12</v>
      </c>
      <c r="C123" s="16">
        <v>37</v>
      </c>
      <c r="D123" s="11">
        <v>22</v>
      </c>
      <c r="E123" s="12">
        <v>44</v>
      </c>
      <c r="F123" s="12">
        <v>5</v>
      </c>
      <c r="G123" s="12">
        <v>4</v>
      </c>
      <c r="H123" s="12">
        <v>1</v>
      </c>
      <c r="I123" s="12">
        <f t="shared" si="6"/>
        <v>10</v>
      </c>
    </row>
    <row r="124" spans="1:10" ht="16.5" thickBot="1" x14ac:dyDescent="0.3">
      <c r="A124" s="132"/>
      <c r="B124" s="20" t="s">
        <v>13</v>
      </c>
      <c r="C124" s="16">
        <v>25</v>
      </c>
      <c r="D124" s="11">
        <v>23</v>
      </c>
      <c r="E124" s="12">
        <v>29</v>
      </c>
      <c r="F124" s="12">
        <v>4</v>
      </c>
      <c r="G124" s="18">
        <v>1</v>
      </c>
      <c r="H124" s="12">
        <v>12</v>
      </c>
      <c r="I124" s="12">
        <f t="shared" si="6"/>
        <v>17</v>
      </c>
      <c r="J124" s="5"/>
    </row>
    <row r="125" spans="1:10" ht="16.5" thickBot="1" x14ac:dyDescent="0.3">
      <c r="A125" s="132"/>
      <c r="B125" s="20" t="s">
        <v>14</v>
      </c>
      <c r="C125" s="16">
        <v>23</v>
      </c>
      <c r="D125" s="11">
        <v>24</v>
      </c>
      <c r="E125" s="12">
        <v>11</v>
      </c>
      <c r="F125" s="12">
        <v>0</v>
      </c>
      <c r="G125" s="12">
        <v>11</v>
      </c>
      <c r="H125" s="12">
        <v>12</v>
      </c>
      <c r="I125" s="12">
        <f t="shared" si="6"/>
        <v>23</v>
      </c>
      <c r="J125" s="5"/>
    </row>
    <row r="126" spans="1:10" ht="32.25" thickBot="1" x14ac:dyDescent="0.3">
      <c r="A126" s="132"/>
      <c r="B126" s="24" t="s">
        <v>15</v>
      </c>
      <c r="C126" s="11">
        <v>4</v>
      </c>
      <c r="D126" s="11">
        <v>5</v>
      </c>
      <c r="E126" s="12">
        <v>13</v>
      </c>
      <c r="F126" s="12">
        <v>4</v>
      </c>
      <c r="G126" s="12">
        <v>3</v>
      </c>
      <c r="H126" s="12">
        <v>6</v>
      </c>
      <c r="I126" s="12">
        <f t="shared" si="6"/>
        <v>13</v>
      </c>
    </row>
    <row r="127" spans="1:10" ht="16.5" thickBot="1" x14ac:dyDescent="0.3">
      <c r="A127" s="132"/>
      <c r="B127" s="20" t="s">
        <v>16</v>
      </c>
      <c r="C127" s="11">
        <v>12</v>
      </c>
      <c r="D127" s="11">
        <v>13</v>
      </c>
      <c r="E127" s="12">
        <v>11</v>
      </c>
      <c r="F127" s="12">
        <v>18</v>
      </c>
      <c r="G127" s="12">
        <v>17</v>
      </c>
      <c r="H127" s="12">
        <v>13</v>
      </c>
      <c r="I127" s="12">
        <f t="shared" si="6"/>
        <v>48</v>
      </c>
      <c r="J127" s="5"/>
    </row>
    <row r="128" spans="1:10" ht="16.5" thickBot="1" x14ac:dyDescent="0.3">
      <c r="A128" s="132"/>
      <c r="B128" s="20" t="s">
        <v>17</v>
      </c>
      <c r="C128" s="16">
        <v>71</v>
      </c>
      <c r="D128" s="11">
        <v>47</v>
      </c>
      <c r="E128" s="12">
        <v>90</v>
      </c>
      <c r="F128" s="12">
        <v>28</v>
      </c>
      <c r="G128" s="12">
        <v>5</v>
      </c>
      <c r="H128" s="12">
        <v>17</v>
      </c>
      <c r="I128" s="12">
        <f t="shared" si="6"/>
        <v>50</v>
      </c>
    </row>
    <row r="129" spans="1:11" ht="16.5" thickBot="1" x14ac:dyDescent="0.3">
      <c r="A129" s="132"/>
      <c r="B129" s="20" t="s">
        <v>18</v>
      </c>
      <c r="C129" s="12">
        <v>0</v>
      </c>
      <c r="D129" s="11">
        <v>0</v>
      </c>
      <c r="E129" s="12">
        <v>0</v>
      </c>
      <c r="F129" s="12">
        <v>0</v>
      </c>
      <c r="G129" s="16">
        <v>0</v>
      </c>
      <c r="H129" s="12">
        <v>0</v>
      </c>
      <c r="I129" s="12">
        <f t="shared" si="6"/>
        <v>0</v>
      </c>
    </row>
    <row r="130" spans="1:11" ht="16.5" thickBot="1" x14ac:dyDescent="0.3">
      <c r="A130" s="127" t="s">
        <v>28</v>
      </c>
      <c r="B130" s="128"/>
      <c r="C130" s="128"/>
      <c r="D130" s="128"/>
      <c r="E130" s="128"/>
      <c r="F130" s="128"/>
      <c r="G130" s="128"/>
      <c r="H130" s="128"/>
      <c r="I130" s="128"/>
    </row>
    <row r="131" spans="1:11" ht="16.5" thickBot="1" x14ac:dyDescent="0.3">
      <c r="A131" s="161" t="s">
        <v>2</v>
      </c>
      <c r="B131" s="20" t="s">
        <v>3</v>
      </c>
      <c r="C131" s="11">
        <v>3521</v>
      </c>
      <c r="D131" s="16">
        <v>3256</v>
      </c>
      <c r="E131" s="12">
        <v>3225</v>
      </c>
      <c r="F131" s="11">
        <v>3245</v>
      </c>
      <c r="G131" s="16">
        <v>3229</v>
      </c>
      <c r="H131" s="12">
        <v>3299</v>
      </c>
      <c r="I131" s="12">
        <v>3299</v>
      </c>
      <c r="K131" s="5"/>
    </row>
    <row r="132" spans="1:11" ht="16.5" thickBot="1" x14ac:dyDescent="0.3">
      <c r="A132" s="132"/>
      <c r="B132" s="20" t="s">
        <v>4</v>
      </c>
      <c r="C132" s="22" t="s">
        <v>166</v>
      </c>
      <c r="D132" s="13" t="s">
        <v>166</v>
      </c>
      <c r="E132" s="12" t="s">
        <v>166</v>
      </c>
      <c r="F132" s="45">
        <v>0.114</v>
      </c>
      <c r="G132" s="14">
        <v>0.113</v>
      </c>
      <c r="H132" s="15">
        <v>0.11600000000000001</v>
      </c>
      <c r="I132" s="12" t="s">
        <v>166</v>
      </c>
    </row>
    <row r="133" spans="1:11" ht="16.5" thickBot="1" x14ac:dyDescent="0.3">
      <c r="A133" s="132"/>
      <c r="B133" s="20" t="s">
        <v>5</v>
      </c>
      <c r="C133" s="11">
        <v>1703</v>
      </c>
      <c r="D133" s="16">
        <v>1630</v>
      </c>
      <c r="E133" s="12">
        <v>1657</v>
      </c>
      <c r="F133" s="25">
        <v>1656</v>
      </c>
      <c r="G133" s="16">
        <v>1635</v>
      </c>
      <c r="H133" s="12">
        <v>1660</v>
      </c>
      <c r="I133" s="12">
        <v>1660</v>
      </c>
      <c r="J133" s="5"/>
    </row>
    <row r="134" spans="1:11" ht="16.5" thickBot="1" x14ac:dyDescent="0.3">
      <c r="A134" s="132"/>
      <c r="B134" s="20" t="s">
        <v>6</v>
      </c>
      <c r="C134" s="11">
        <v>296</v>
      </c>
      <c r="D134" s="16">
        <v>292</v>
      </c>
      <c r="E134" s="12">
        <v>263</v>
      </c>
      <c r="F134" s="11">
        <v>277</v>
      </c>
      <c r="G134" s="26">
        <v>263</v>
      </c>
      <c r="H134" s="12">
        <v>269</v>
      </c>
      <c r="I134" s="12">
        <v>269</v>
      </c>
    </row>
    <row r="135" spans="1:11" ht="16.5" thickBot="1" x14ac:dyDescent="0.3">
      <c r="A135" s="132"/>
      <c r="B135" s="20" t="s">
        <v>138</v>
      </c>
      <c r="C135" s="11">
        <v>1189</v>
      </c>
      <c r="D135" s="16">
        <v>1106</v>
      </c>
      <c r="E135" s="12">
        <v>1121</v>
      </c>
      <c r="F135" s="11">
        <v>1106</v>
      </c>
      <c r="G135" s="12">
        <v>1077</v>
      </c>
      <c r="H135" s="12">
        <v>1109</v>
      </c>
      <c r="I135" s="12">
        <v>1109</v>
      </c>
      <c r="J135" s="5"/>
    </row>
    <row r="136" spans="1:11" ht="16.5" thickBot="1" x14ac:dyDescent="0.3">
      <c r="A136" s="132"/>
      <c r="B136" s="20" t="s">
        <v>144</v>
      </c>
      <c r="C136" s="11">
        <v>559</v>
      </c>
      <c r="D136" s="11">
        <v>517</v>
      </c>
      <c r="E136" s="12">
        <v>555</v>
      </c>
      <c r="F136" s="11">
        <v>539</v>
      </c>
      <c r="G136" s="12">
        <v>520</v>
      </c>
      <c r="H136" s="12">
        <v>524</v>
      </c>
      <c r="I136" s="12">
        <v>524</v>
      </c>
      <c r="K136" s="5"/>
    </row>
    <row r="137" spans="1:11" ht="15.75" customHeight="1" thickBot="1" x14ac:dyDescent="0.3">
      <c r="A137" s="162" t="s">
        <v>7</v>
      </c>
      <c r="B137" s="20" t="s">
        <v>8</v>
      </c>
      <c r="C137" s="16">
        <v>1066</v>
      </c>
      <c r="D137" s="11">
        <v>948</v>
      </c>
      <c r="E137" s="12">
        <v>1216</v>
      </c>
      <c r="F137" s="12">
        <v>411</v>
      </c>
      <c r="G137" s="12">
        <v>367</v>
      </c>
      <c r="H137" s="12">
        <v>319</v>
      </c>
      <c r="I137" s="12">
        <f t="shared" ref="I137:I147" si="7">SUM(F137:H137)</f>
        <v>1097</v>
      </c>
    </row>
    <row r="138" spans="1:11" ht="16.5" thickBot="1" x14ac:dyDescent="0.3">
      <c r="A138" s="163"/>
      <c r="B138" s="20" t="s">
        <v>9</v>
      </c>
      <c r="C138" s="16">
        <v>1193</v>
      </c>
      <c r="D138" s="11">
        <v>1213</v>
      </c>
      <c r="E138" s="12">
        <v>1247</v>
      </c>
      <c r="F138" s="12">
        <v>391</v>
      </c>
      <c r="G138" s="12">
        <v>383</v>
      </c>
      <c r="H138" s="12">
        <v>249</v>
      </c>
      <c r="I138" s="12">
        <f t="shared" si="7"/>
        <v>1023</v>
      </c>
    </row>
    <row r="139" spans="1:11" ht="16.5" thickBot="1" x14ac:dyDescent="0.3">
      <c r="A139" s="163"/>
      <c r="B139" s="20" t="s">
        <v>10</v>
      </c>
      <c r="C139" s="16">
        <v>597</v>
      </c>
      <c r="D139" s="11">
        <v>611</v>
      </c>
      <c r="E139" s="12">
        <v>671</v>
      </c>
      <c r="F139" s="12">
        <v>189</v>
      </c>
      <c r="G139" s="12">
        <v>155</v>
      </c>
      <c r="H139" s="12">
        <v>127</v>
      </c>
      <c r="I139" s="12">
        <f t="shared" si="7"/>
        <v>471</v>
      </c>
    </row>
    <row r="140" spans="1:11" ht="16.5" thickBot="1" x14ac:dyDescent="0.3">
      <c r="A140" s="163"/>
      <c r="B140" s="20" t="s">
        <v>11</v>
      </c>
      <c r="C140" s="16">
        <v>521</v>
      </c>
      <c r="D140" s="11">
        <v>515</v>
      </c>
      <c r="E140" s="12">
        <v>577</v>
      </c>
      <c r="F140" s="12">
        <v>164</v>
      </c>
      <c r="G140" s="12">
        <v>127</v>
      </c>
      <c r="H140" s="12">
        <v>108</v>
      </c>
      <c r="I140" s="12">
        <f t="shared" si="7"/>
        <v>399</v>
      </c>
    </row>
    <row r="141" spans="1:11" ht="16.5" thickBot="1" x14ac:dyDescent="0.3">
      <c r="A141" s="163"/>
      <c r="B141" s="20" t="s">
        <v>12</v>
      </c>
      <c r="C141" s="16">
        <v>1</v>
      </c>
      <c r="D141" s="11">
        <v>0</v>
      </c>
      <c r="E141" s="12">
        <v>4</v>
      </c>
      <c r="F141" s="12">
        <v>0</v>
      </c>
      <c r="G141" s="18">
        <v>0</v>
      </c>
      <c r="H141" s="12">
        <v>1</v>
      </c>
      <c r="I141" s="12">
        <f t="shared" si="7"/>
        <v>1</v>
      </c>
    </row>
    <row r="142" spans="1:11" ht="16.5" thickBot="1" x14ac:dyDescent="0.3">
      <c r="A142" s="163"/>
      <c r="B142" s="20" t="s">
        <v>13</v>
      </c>
      <c r="C142" s="11">
        <v>40</v>
      </c>
      <c r="D142" s="11">
        <v>62</v>
      </c>
      <c r="E142" s="12">
        <v>49</v>
      </c>
      <c r="F142" s="12">
        <v>11</v>
      </c>
      <c r="G142" s="12">
        <v>11</v>
      </c>
      <c r="H142" s="12">
        <v>1</v>
      </c>
      <c r="I142" s="12">
        <f t="shared" si="7"/>
        <v>23</v>
      </c>
      <c r="K142" s="5"/>
    </row>
    <row r="143" spans="1:11" ht="16.5" thickBot="1" x14ac:dyDescent="0.3">
      <c r="A143" s="163"/>
      <c r="B143" s="20" t="s">
        <v>14</v>
      </c>
      <c r="C143" s="16">
        <v>10</v>
      </c>
      <c r="D143" s="11">
        <v>13</v>
      </c>
      <c r="E143" s="12">
        <v>16</v>
      </c>
      <c r="F143" s="12">
        <v>9</v>
      </c>
      <c r="G143" s="12">
        <v>10</v>
      </c>
      <c r="H143" s="12">
        <v>0</v>
      </c>
      <c r="I143" s="12">
        <f t="shared" si="7"/>
        <v>19</v>
      </c>
    </row>
    <row r="144" spans="1:11" ht="32.25" thickBot="1" x14ac:dyDescent="0.3">
      <c r="A144" s="163"/>
      <c r="B144" s="24" t="s">
        <v>15</v>
      </c>
      <c r="C144" s="11">
        <v>14</v>
      </c>
      <c r="D144" s="11">
        <v>13</v>
      </c>
      <c r="E144" s="12">
        <v>12</v>
      </c>
      <c r="F144" s="12">
        <v>3</v>
      </c>
      <c r="G144" s="12">
        <v>4</v>
      </c>
      <c r="H144" s="12">
        <v>10</v>
      </c>
      <c r="I144" s="12">
        <f t="shared" si="7"/>
        <v>17</v>
      </c>
    </row>
    <row r="145" spans="1:9" ht="16.5" thickBot="1" x14ac:dyDescent="0.3">
      <c r="A145" s="163"/>
      <c r="B145" s="20" t="s">
        <v>16</v>
      </c>
      <c r="C145" s="16">
        <v>17</v>
      </c>
      <c r="D145" s="11">
        <v>40</v>
      </c>
      <c r="E145" s="12">
        <v>90</v>
      </c>
      <c r="F145" s="12">
        <v>21</v>
      </c>
      <c r="G145" s="12">
        <v>51</v>
      </c>
      <c r="H145" s="12">
        <v>3</v>
      </c>
      <c r="I145" s="12">
        <f t="shared" si="7"/>
        <v>75</v>
      </c>
    </row>
    <row r="146" spans="1:9" ht="16.5" thickBot="1" x14ac:dyDescent="0.3">
      <c r="A146" s="163"/>
      <c r="B146" s="20" t="s">
        <v>17</v>
      </c>
      <c r="C146" s="16">
        <v>144</v>
      </c>
      <c r="D146" s="11">
        <v>107</v>
      </c>
      <c r="E146" s="12">
        <v>85</v>
      </c>
      <c r="F146" s="12">
        <v>53</v>
      </c>
      <c r="G146" s="16">
        <v>37</v>
      </c>
      <c r="H146" s="12">
        <v>14</v>
      </c>
      <c r="I146" s="12">
        <f t="shared" si="7"/>
        <v>104</v>
      </c>
    </row>
    <row r="147" spans="1:9" ht="16.5" thickBot="1" x14ac:dyDescent="0.3">
      <c r="A147" s="164"/>
      <c r="B147" s="20" t="s">
        <v>18</v>
      </c>
      <c r="C147" s="12">
        <v>0</v>
      </c>
      <c r="D147" s="11">
        <v>0</v>
      </c>
      <c r="E147" s="12">
        <v>0</v>
      </c>
      <c r="F147" s="12">
        <v>0</v>
      </c>
      <c r="G147" s="16">
        <v>0</v>
      </c>
      <c r="H147" s="12">
        <v>0</v>
      </c>
      <c r="I147" s="12">
        <f t="shared" si="7"/>
        <v>0</v>
      </c>
    </row>
    <row r="148" spans="1:9" ht="17.25" customHeight="1" thickBot="1" x14ac:dyDescent="0.3">
      <c r="A148" s="137" t="s">
        <v>0</v>
      </c>
      <c r="B148" s="138"/>
      <c r="C148" s="42" t="s">
        <v>153</v>
      </c>
      <c r="D148" s="42" t="s">
        <v>154</v>
      </c>
      <c r="E148" s="42" t="s">
        <v>156</v>
      </c>
      <c r="F148" s="42" t="s">
        <v>159</v>
      </c>
      <c r="G148" s="42" t="s">
        <v>160</v>
      </c>
      <c r="H148" s="42" t="s">
        <v>161</v>
      </c>
      <c r="I148" s="42" t="s">
        <v>158</v>
      </c>
    </row>
    <row r="149" spans="1:9" ht="16.5" thickBot="1" x14ac:dyDescent="0.3">
      <c r="A149" s="127" t="s">
        <v>157</v>
      </c>
      <c r="B149" s="128"/>
      <c r="C149" s="128"/>
      <c r="D149" s="128"/>
      <c r="E149" s="128"/>
      <c r="F149" s="128"/>
      <c r="G149" s="128"/>
      <c r="H149" s="128"/>
      <c r="I149" s="128"/>
    </row>
    <row r="150" spans="1:9" ht="16.5" thickBot="1" x14ac:dyDescent="0.3">
      <c r="A150" s="161" t="s">
        <v>2</v>
      </c>
      <c r="B150" s="20" t="s">
        <v>3</v>
      </c>
      <c r="C150" s="16">
        <v>4409</v>
      </c>
      <c r="D150" s="16">
        <v>4177</v>
      </c>
      <c r="E150" s="11">
        <v>4116</v>
      </c>
      <c r="F150" s="11">
        <v>4188</v>
      </c>
      <c r="G150" s="16">
        <v>4304</v>
      </c>
      <c r="H150" s="12">
        <v>4412</v>
      </c>
      <c r="I150" s="12">
        <v>4412</v>
      </c>
    </row>
    <row r="151" spans="1:9" ht="16.5" thickBot="1" x14ac:dyDescent="0.3">
      <c r="A151" s="132"/>
      <c r="B151" s="20" t="s">
        <v>4</v>
      </c>
      <c r="C151" s="13" t="s">
        <v>166</v>
      </c>
      <c r="D151" s="13" t="s">
        <v>166</v>
      </c>
      <c r="E151" s="22" t="s">
        <v>166</v>
      </c>
      <c r="F151" s="22">
        <v>9.8000000000000004E-2</v>
      </c>
      <c r="G151" s="14">
        <v>0.1</v>
      </c>
      <c r="H151" s="13">
        <v>0.10199999999999999</v>
      </c>
      <c r="I151" s="13" t="s">
        <v>166</v>
      </c>
    </row>
    <row r="152" spans="1:9" ht="16.5" thickBot="1" x14ac:dyDescent="0.3">
      <c r="A152" s="132"/>
      <c r="B152" s="20" t="s">
        <v>5</v>
      </c>
      <c r="C152" s="16">
        <v>2008</v>
      </c>
      <c r="D152" s="16">
        <v>9.8000000000000007</v>
      </c>
      <c r="E152" s="11">
        <v>2032</v>
      </c>
      <c r="F152" s="11">
        <v>2050</v>
      </c>
      <c r="G152" s="12">
        <v>2113</v>
      </c>
      <c r="H152" s="12">
        <v>2139</v>
      </c>
      <c r="I152" s="12">
        <v>2139</v>
      </c>
    </row>
    <row r="153" spans="1:9" ht="16.5" thickBot="1" x14ac:dyDescent="0.3">
      <c r="A153" s="132"/>
      <c r="B153" s="20" t="s">
        <v>6</v>
      </c>
      <c r="C153" s="16">
        <v>272</v>
      </c>
      <c r="D153" s="16">
        <v>239</v>
      </c>
      <c r="E153" s="11">
        <v>285</v>
      </c>
      <c r="F153" s="11">
        <v>306</v>
      </c>
      <c r="G153" s="12">
        <v>359</v>
      </c>
      <c r="H153" s="12">
        <v>383</v>
      </c>
      <c r="I153" s="12">
        <v>383</v>
      </c>
    </row>
    <row r="154" spans="1:9" ht="16.5" thickBot="1" x14ac:dyDescent="0.3">
      <c r="A154" s="132"/>
      <c r="B154" s="20" t="s">
        <v>136</v>
      </c>
      <c r="C154" s="16">
        <v>1659</v>
      </c>
      <c r="D154" s="16">
        <v>1559</v>
      </c>
      <c r="E154" s="11">
        <v>1502</v>
      </c>
      <c r="F154" s="11">
        <v>1546</v>
      </c>
      <c r="G154" s="12">
        <v>1591</v>
      </c>
      <c r="H154" s="12">
        <v>1595</v>
      </c>
      <c r="I154" s="12">
        <v>1595</v>
      </c>
    </row>
    <row r="155" spans="1:9" ht="16.5" thickBot="1" x14ac:dyDescent="0.3">
      <c r="A155" s="132"/>
      <c r="B155" s="20" t="s">
        <v>144</v>
      </c>
      <c r="C155" s="11">
        <v>842</v>
      </c>
      <c r="D155" s="11">
        <v>811</v>
      </c>
      <c r="E155" s="11">
        <v>791</v>
      </c>
      <c r="F155" s="11">
        <v>816</v>
      </c>
      <c r="G155" s="12">
        <v>849</v>
      </c>
      <c r="H155" s="12">
        <v>851</v>
      </c>
      <c r="I155" s="12"/>
    </row>
    <row r="156" spans="1:9" ht="16.5" thickBot="1" x14ac:dyDescent="0.3">
      <c r="A156" s="161" t="s">
        <v>7</v>
      </c>
      <c r="B156" s="20" t="s">
        <v>8</v>
      </c>
      <c r="C156" s="11">
        <v>1337</v>
      </c>
      <c r="D156" s="11">
        <v>1312</v>
      </c>
      <c r="E156" s="16">
        <v>1374</v>
      </c>
      <c r="F156" s="16">
        <v>526</v>
      </c>
      <c r="G156" s="12">
        <v>518</v>
      </c>
      <c r="H156" s="12">
        <v>437</v>
      </c>
      <c r="I156" s="12">
        <f t="shared" ref="I156:I166" si="8">SUM(F156:H156)</f>
        <v>1481</v>
      </c>
    </row>
    <row r="157" spans="1:9" ht="16.5" thickBot="1" x14ac:dyDescent="0.3">
      <c r="A157" s="132"/>
      <c r="B157" s="20" t="s">
        <v>9</v>
      </c>
      <c r="C157" s="11">
        <v>1719</v>
      </c>
      <c r="D157" s="11">
        <v>1544</v>
      </c>
      <c r="E157" s="16">
        <v>1435</v>
      </c>
      <c r="F157" s="16">
        <v>454</v>
      </c>
      <c r="G157" s="12">
        <v>402</v>
      </c>
      <c r="H157" s="12">
        <v>329</v>
      </c>
      <c r="I157" s="12">
        <f t="shared" si="8"/>
        <v>1185</v>
      </c>
    </row>
    <row r="158" spans="1:9" ht="16.5" thickBot="1" x14ac:dyDescent="0.3">
      <c r="A158" s="132"/>
      <c r="B158" s="20" t="s">
        <v>10</v>
      </c>
      <c r="C158" s="11">
        <v>666</v>
      </c>
      <c r="D158" s="11">
        <v>754</v>
      </c>
      <c r="E158" s="16">
        <v>755</v>
      </c>
      <c r="F158" s="16">
        <v>249</v>
      </c>
      <c r="G158" s="18">
        <v>221</v>
      </c>
      <c r="H158" s="12">
        <v>208</v>
      </c>
      <c r="I158" s="12">
        <f t="shared" si="8"/>
        <v>678</v>
      </c>
    </row>
    <row r="159" spans="1:9" ht="16.5" thickBot="1" x14ac:dyDescent="0.3">
      <c r="A159" s="132"/>
      <c r="B159" s="20" t="s">
        <v>11</v>
      </c>
      <c r="C159" s="11">
        <v>569</v>
      </c>
      <c r="D159" s="11">
        <v>609</v>
      </c>
      <c r="E159" s="16">
        <v>656</v>
      </c>
      <c r="F159" s="16">
        <v>198</v>
      </c>
      <c r="G159" s="12">
        <v>181</v>
      </c>
      <c r="H159" s="12">
        <v>174</v>
      </c>
      <c r="I159" s="12">
        <f t="shared" si="8"/>
        <v>553</v>
      </c>
    </row>
    <row r="160" spans="1:9" ht="16.5" thickBot="1" x14ac:dyDescent="0.3">
      <c r="A160" s="132"/>
      <c r="B160" s="20" t="s">
        <v>12</v>
      </c>
      <c r="C160" s="11">
        <v>20</v>
      </c>
      <c r="D160" s="11">
        <v>85</v>
      </c>
      <c r="E160" s="16">
        <v>18</v>
      </c>
      <c r="F160" s="16">
        <v>6</v>
      </c>
      <c r="G160" s="12">
        <v>12</v>
      </c>
      <c r="H160" s="12">
        <v>4</v>
      </c>
      <c r="I160" s="12">
        <f t="shared" si="8"/>
        <v>22</v>
      </c>
    </row>
    <row r="161" spans="1:9" ht="16.5" thickBot="1" x14ac:dyDescent="0.3">
      <c r="A161" s="132"/>
      <c r="B161" s="20" t="s">
        <v>13</v>
      </c>
      <c r="C161" s="11">
        <v>15</v>
      </c>
      <c r="D161" s="11">
        <v>11</v>
      </c>
      <c r="E161" s="16">
        <v>1</v>
      </c>
      <c r="F161" s="16">
        <v>0</v>
      </c>
      <c r="G161" s="12">
        <v>0</v>
      </c>
      <c r="H161" s="12">
        <v>1</v>
      </c>
      <c r="I161" s="12">
        <f t="shared" si="8"/>
        <v>1</v>
      </c>
    </row>
    <row r="162" spans="1:9" ht="16.5" thickBot="1" x14ac:dyDescent="0.3">
      <c r="A162" s="132"/>
      <c r="B162" s="20" t="s">
        <v>14</v>
      </c>
      <c r="C162" s="11">
        <v>13</v>
      </c>
      <c r="D162" s="11">
        <v>43</v>
      </c>
      <c r="E162" s="16">
        <v>18</v>
      </c>
      <c r="F162" s="16">
        <v>13</v>
      </c>
      <c r="G162" s="12">
        <v>2</v>
      </c>
      <c r="H162" s="12">
        <v>6</v>
      </c>
      <c r="I162" s="12">
        <f t="shared" si="8"/>
        <v>21</v>
      </c>
    </row>
    <row r="163" spans="1:9" ht="32.25" thickBot="1" x14ac:dyDescent="0.3">
      <c r="A163" s="132"/>
      <c r="B163" s="24" t="s">
        <v>15</v>
      </c>
      <c r="C163" s="11">
        <v>13</v>
      </c>
      <c r="D163" s="11">
        <v>43</v>
      </c>
      <c r="E163" s="11">
        <v>27</v>
      </c>
      <c r="F163" s="11">
        <v>17</v>
      </c>
      <c r="G163" s="16">
        <v>11</v>
      </c>
      <c r="H163" s="12">
        <v>18</v>
      </c>
      <c r="I163" s="12">
        <f t="shared" si="8"/>
        <v>46</v>
      </c>
    </row>
    <row r="164" spans="1:9" ht="16.5" thickBot="1" x14ac:dyDescent="0.3">
      <c r="A164" s="132"/>
      <c r="B164" s="20" t="s">
        <v>16</v>
      </c>
      <c r="C164" s="11">
        <v>13</v>
      </c>
      <c r="D164" s="11">
        <v>14</v>
      </c>
      <c r="E164" s="16">
        <v>29</v>
      </c>
      <c r="F164" s="16">
        <v>15</v>
      </c>
      <c r="G164" s="16">
        <v>27</v>
      </c>
      <c r="H164" s="12">
        <v>2</v>
      </c>
      <c r="I164" s="12">
        <f t="shared" si="8"/>
        <v>44</v>
      </c>
    </row>
    <row r="165" spans="1:9" ht="16.5" thickBot="1" x14ac:dyDescent="0.3">
      <c r="A165" s="132"/>
      <c r="B165" s="20" t="s">
        <v>17</v>
      </c>
      <c r="C165" s="11">
        <v>294</v>
      </c>
      <c r="D165" s="11">
        <v>233</v>
      </c>
      <c r="E165" s="16">
        <v>139</v>
      </c>
      <c r="F165" s="16">
        <v>27</v>
      </c>
      <c r="G165" s="16">
        <v>9</v>
      </c>
      <c r="H165" s="12">
        <v>19</v>
      </c>
      <c r="I165" s="12">
        <f t="shared" si="8"/>
        <v>55</v>
      </c>
    </row>
    <row r="166" spans="1:9" ht="16.5" thickBot="1" x14ac:dyDescent="0.3">
      <c r="A166" s="132"/>
      <c r="B166" s="20" t="s">
        <v>18</v>
      </c>
      <c r="C166" s="11">
        <v>0</v>
      </c>
      <c r="D166" s="11">
        <v>0</v>
      </c>
      <c r="E166" s="12">
        <v>0</v>
      </c>
      <c r="F166" s="12">
        <v>0</v>
      </c>
      <c r="G166" s="16">
        <v>0</v>
      </c>
      <c r="H166" s="12">
        <v>0</v>
      </c>
      <c r="I166" s="12">
        <f t="shared" si="8"/>
        <v>0</v>
      </c>
    </row>
    <row r="167" spans="1:9" ht="16.5" thickBot="1" x14ac:dyDescent="0.3">
      <c r="A167" s="127" t="s">
        <v>29</v>
      </c>
      <c r="B167" s="128"/>
      <c r="C167" s="128"/>
      <c r="D167" s="128"/>
      <c r="E167" s="128"/>
      <c r="F167" s="128"/>
      <c r="G167" s="128"/>
      <c r="H167" s="128"/>
      <c r="I167" s="128"/>
    </row>
    <row r="168" spans="1:9" ht="16.5" thickBot="1" x14ac:dyDescent="0.3">
      <c r="A168" s="161" t="s">
        <v>2</v>
      </c>
      <c r="B168" s="20" t="s">
        <v>3</v>
      </c>
      <c r="C168" s="11">
        <v>4437</v>
      </c>
      <c r="D168" s="16">
        <v>3918</v>
      </c>
      <c r="E168" s="12">
        <v>3781</v>
      </c>
      <c r="F168" s="11">
        <v>3774</v>
      </c>
      <c r="G168" s="16">
        <v>3805</v>
      </c>
      <c r="H168" s="12">
        <v>3976</v>
      </c>
      <c r="I168" s="12">
        <v>3976</v>
      </c>
    </row>
    <row r="169" spans="1:9" ht="16.5" thickBot="1" x14ac:dyDescent="0.3">
      <c r="A169" s="132"/>
      <c r="B169" s="20" t="s">
        <v>4</v>
      </c>
      <c r="C169" s="22" t="s">
        <v>166</v>
      </c>
      <c r="D169" s="13" t="s">
        <v>166</v>
      </c>
      <c r="E169" s="13" t="s">
        <v>166</v>
      </c>
      <c r="F169" s="45">
        <v>0.10299999999999999</v>
      </c>
      <c r="G169" s="15">
        <v>0.104</v>
      </c>
      <c r="H169" s="13">
        <v>0.108</v>
      </c>
      <c r="I169" s="13" t="s">
        <v>166</v>
      </c>
    </row>
    <row r="170" spans="1:9" ht="16.5" thickBot="1" x14ac:dyDescent="0.3">
      <c r="A170" s="132"/>
      <c r="B170" s="20" t="s">
        <v>5</v>
      </c>
      <c r="C170" s="11">
        <v>2250</v>
      </c>
      <c r="D170" s="16">
        <v>2079</v>
      </c>
      <c r="E170" s="12">
        <v>2078</v>
      </c>
      <c r="F170" s="23">
        <v>2055</v>
      </c>
      <c r="G170" s="12">
        <v>2063</v>
      </c>
      <c r="H170" s="12">
        <v>2117</v>
      </c>
      <c r="I170" s="12">
        <v>2117</v>
      </c>
    </row>
    <row r="171" spans="1:9" ht="16.5" thickBot="1" x14ac:dyDescent="0.3">
      <c r="A171" s="132"/>
      <c r="B171" s="20" t="s">
        <v>6</v>
      </c>
      <c r="C171" s="11">
        <v>624</v>
      </c>
      <c r="D171" s="16">
        <v>495</v>
      </c>
      <c r="E171" s="12">
        <v>473</v>
      </c>
      <c r="F171" s="11">
        <v>477</v>
      </c>
      <c r="G171" s="12">
        <v>496</v>
      </c>
      <c r="H171" s="12">
        <v>552</v>
      </c>
      <c r="I171" s="12">
        <v>552</v>
      </c>
    </row>
    <row r="172" spans="1:9" ht="16.5" thickBot="1" x14ac:dyDescent="0.3">
      <c r="A172" s="132"/>
      <c r="B172" s="20" t="s">
        <v>136</v>
      </c>
      <c r="C172" s="11">
        <v>1315</v>
      </c>
      <c r="D172" s="16">
        <v>1185</v>
      </c>
      <c r="E172" s="12">
        <v>1171</v>
      </c>
      <c r="F172" s="11">
        <v>1154</v>
      </c>
      <c r="G172" s="12">
        <v>1137</v>
      </c>
      <c r="H172" s="12">
        <v>1204</v>
      </c>
      <c r="I172" s="12">
        <v>1204</v>
      </c>
    </row>
    <row r="173" spans="1:9" ht="16.5" thickBot="1" x14ac:dyDescent="0.3">
      <c r="A173" s="132"/>
      <c r="B173" s="20" t="s">
        <v>144</v>
      </c>
      <c r="C173" s="11">
        <v>622</v>
      </c>
      <c r="D173" s="11">
        <v>539</v>
      </c>
      <c r="E173" s="12">
        <v>566</v>
      </c>
      <c r="F173" s="11">
        <v>569</v>
      </c>
      <c r="G173" s="12">
        <v>565</v>
      </c>
      <c r="H173" s="12">
        <v>589</v>
      </c>
      <c r="I173" s="12">
        <v>589</v>
      </c>
    </row>
    <row r="174" spans="1:9" ht="16.5" thickBot="1" x14ac:dyDescent="0.3">
      <c r="A174" s="161" t="s">
        <v>7</v>
      </c>
      <c r="B174" s="20" t="s">
        <v>8</v>
      </c>
      <c r="C174" s="16">
        <v>1303</v>
      </c>
      <c r="D174" s="11">
        <v>1027</v>
      </c>
      <c r="E174" s="12">
        <v>1248</v>
      </c>
      <c r="F174" s="12">
        <v>478</v>
      </c>
      <c r="G174" s="12">
        <v>402</v>
      </c>
      <c r="H174" s="12">
        <v>445</v>
      </c>
      <c r="I174" s="12">
        <f t="shared" ref="I174:I184" si="9">SUM(F174:H174)</f>
        <v>1325</v>
      </c>
    </row>
    <row r="175" spans="1:9" ht="16.5" thickBot="1" x14ac:dyDescent="0.3">
      <c r="A175" s="132"/>
      <c r="B175" s="20" t="s">
        <v>9</v>
      </c>
      <c r="C175" s="16">
        <v>1245</v>
      </c>
      <c r="D175" s="11">
        <v>1546</v>
      </c>
      <c r="E175" s="12">
        <v>1385</v>
      </c>
      <c r="F175" s="12">
        <v>485</v>
      </c>
      <c r="G175" s="18">
        <v>371</v>
      </c>
      <c r="H175" s="12">
        <v>274</v>
      </c>
      <c r="I175" s="12">
        <f t="shared" si="9"/>
        <v>1130</v>
      </c>
    </row>
    <row r="176" spans="1:9" ht="16.5" thickBot="1" x14ac:dyDescent="0.3">
      <c r="A176" s="132"/>
      <c r="B176" s="20" t="s">
        <v>10</v>
      </c>
      <c r="C176" s="16">
        <v>732</v>
      </c>
      <c r="D176" s="11">
        <v>942</v>
      </c>
      <c r="E176" s="12">
        <v>741</v>
      </c>
      <c r="F176" s="12">
        <v>245</v>
      </c>
      <c r="G176" s="12">
        <v>178</v>
      </c>
      <c r="H176" s="12">
        <v>162</v>
      </c>
      <c r="I176" s="12">
        <f t="shared" si="9"/>
        <v>585</v>
      </c>
    </row>
    <row r="177" spans="1:9" ht="16.5" thickBot="1" x14ac:dyDescent="0.3">
      <c r="A177" s="132"/>
      <c r="B177" s="20" t="s">
        <v>11</v>
      </c>
      <c r="C177" s="16">
        <v>627</v>
      </c>
      <c r="D177" s="11">
        <v>786</v>
      </c>
      <c r="E177" s="12">
        <v>591</v>
      </c>
      <c r="F177" s="12">
        <v>198</v>
      </c>
      <c r="G177" s="12">
        <v>141</v>
      </c>
      <c r="H177" s="12">
        <v>136</v>
      </c>
      <c r="I177" s="12">
        <f t="shared" si="9"/>
        <v>475</v>
      </c>
    </row>
    <row r="178" spans="1:9" ht="16.5" thickBot="1" x14ac:dyDescent="0.3">
      <c r="A178" s="132"/>
      <c r="B178" s="20" t="s">
        <v>12</v>
      </c>
      <c r="C178" s="16">
        <v>53</v>
      </c>
      <c r="D178" s="11">
        <v>67</v>
      </c>
      <c r="E178" s="12">
        <v>86</v>
      </c>
      <c r="F178" s="12">
        <v>26</v>
      </c>
      <c r="G178" s="12">
        <v>19</v>
      </c>
      <c r="H178" s="12">
        <v>3</v>
      </c>
      <c r="I178" s="12">
        <f t="shared" si="9"/>
        <v>48</v>
      </c>
    </row>
    <row r="179" spans="1:9" ht="16.5" thickBot="1" x14ac:dyDescent="0.3">
      <c r="A179" s="132"/>
      <c r="B179" s="20" t="s">
        <v>13</v>
      </c>
      <c r="C179" s="16">
        <v>10</v>
      </c>
      <c r="D179" s="11">
        <v>25</v>
      </c>
      <c r="E179" s="12">
        <v>4</v>
      </c>
      <c r="F179" s="12">
        <v>0</v>
      </c>
      <c r="G179" s="12">
        <v>0</v>
      </c>
      <c r="H179" s="12">
        <v>1</v>
      </c>
      <c r="I179" s="12">
        <f t="shared" si="9"/>
        <v>1</v>
      </c>
    </row>
    <row r="180" spans="1:9" ht="16.5" thickBot="1" x14ac:dyDescent="0.3">
      <c r="A180" s="132"/>
      <c r="B180" s="20" t="s">
        <v>14</v>
      </c>
      <c r="C180" s="16">
        <v>14</v>
      </c>
      <c r="D180" s="11">
        <v>17</v>
      </c>
      <c r="E180" s="12">
        <v>25</v>
      </c>
      <c r="F180" s="12">
        <v>11</v>
      </c>
      <c r="G180" s="16">
        <v>4</v>
      </c>
      <c r="H180" s="12">
        <v>12</v>
      </c>
      <c r="I180" s="12">
        <f t="shared" si="9"/>
        <v>27</v>
      </c>
    </row>
    <row r="181" spans="1:9" ht="32.25" thickBot="1" x14ac:dyDescent="0.3">
      <c r="A181" s="132"/>
      <c r="B181" s="24" t="s">
        <v>15</v>
      </c>
      <c r="C181" s="11">
        <v>4</v>
      </c>
      <c r="D181" s="11">
        <v>25</v>
      </c>
      <c r="E181" s="12">
        <v>16</v>
      </c>
      <c r="F181" s="12">
        <v>6</v>
      </c>
      <c r="G181" s="16">
        <v>8</v>
      </c>
      <c r="H181" s="12">
        <v>7</v>
      </c>
      <c r="I181" s="12">
        <f t="shared" si="9"/>
        <v>21</v>
      </c>
    </row>
    <row r="182" spans="1:9" ht="16.5" thickBot="1" x14ac:dyDescent="0.3">
      <c r="A182" s="132"/>
      <c r="B182" s="20" t="s">
        <v>16</v>
      </c>
      <c r="C182" s="16">
        <v>20</v>
      </c>
      <c r="D182" s="11">
        <v>55</v>
      </c>
      <c r="E182" s="12">
        <v>38</v>
      </c>
      <c r="F182" s="12">
        <v>31</v>
      </c>
      <c r="G182" s="16">
        <v>22</v>
      </c>
      <c r="H182" s="12">
        <v>0</v>
      </c>
      <c r="I182" s="12">
        <f t="shared" si="9"/>
        <v>53</v>
      </c>
    </row>
    <row r="183" spans="1:9" ht="16.5" thickBot="1" x14ac:dyDescent="0.3">
      <c r="A183" s="132"/>
      <c r="B183" s="20" t="s">
        <v>17</v>
      </c>
      <c r="C183" s="16">
        <v>157</v>
      </c>
      <c r="D183" s="11">
        <v>156</v>
      </c>
      <c r="E183" s="12">
        <v>151</v>
      </c>
      <c r="F183" s="12">
        <v>59</v>
      </c>
      <c r="G183" s="16">
        <v>50</v>
      </c>
      <c r="H183" s="12">
        <v>19</v>
      </c>
      <c r="I183" s="12">
        <f t="shared" si="9"/>
        <v>128</v>
      </c>
    </row>
    <row r="184" spans="1:9" ht="16.5" thickBot="1" x14ac:dyDescent="0.3">
      <c r="A184" s="132"/>
      <c r="B184" s="20" t="s">
        <v>18</v>
      </c>
      <c r="C184" s="12">
        <v>0</v>
      </c>
      <c r="D184" s="11">
        <v>0</v>
      </c>
      <c r="E184" s="12">
        <v>0</v>
      </c>
      <c r="F184" s="12">
        <v>0</v>
      </c>
      <c r="G184" s="16">
        <v>0</v>
      </c>
      <c r="H184" s="12">
        <v>0</v>
      </c>
      <c r="I184" s="12">
        <f t="shared" si="9"/>
        <v>0</v>
      </c>
    </row>
    <row r="185" spans="1:9" ht="16.5" thickBot="1" x14ac:dyDescent="0.3">
      <c r="A185" s="127" t="s">
        <v>30</v>
      </c>
      <c r="B185" s="128"/>
      <c r="C185" s="128"/>
      <c r="D185" s="128"/>
      <c r="E185" s="128"/>
      <c r="F185" s="128"/>
      <c r="G185" s="128"/>
      <c r="H185" s="128"/>
      <c r="I185" s="128"/>
    </row>
    <row r="186" spans="1:9" ht="16.5" thickBot="1" x14ac:dyDescent="0.3">
      <c r="A186" s="161" t="s">
        <v>2</v>
      </c>
      <c r="B186" s="20" t="s">
        <v>3</v>
      </c>
      <c r="C186" s="11">
        <v>10956</v>
      </c>
      <c r="D186" s="16">
        <v>10278</v>
      </c>
      <c r="E186" s="12">
        <v>10009</v>
      </c>
      <c r="F186" s="11">
        <v>9918</v>
      </c>
      <c r="G186" s="12">
        <v>10078</v>
      </c>
      <c r="H186" s="12">
        <v>10050</v>
      </c>
      <c r="I186" s="12">
        <v>10050</v>
      </c>
    </row>
    <row r="187" spans="1:9" ht="16.5" thickBot="1" x14ac:dyDescent="0.3">
      <c r="A187" s="132"/>
      <c r="B187" s="20" t="s">
        <v>4</v>
      </c>
      <c r="C187" s="22" t="s">
        <v>166</v>
      </c>
      <c r="D187" s="13" t="s">
        <v>166</v>
      </c>
      <c r="E187" s="13" t="s">
        <v>166</v>
      </c>
      <c r="F187" s="45">
        <v>5.5E-2</v>
      </c>
      <c r="G187" s="15">
        <v>5.6000000000000001E-2</v>
      </c>
      <c r="H187" s="13">
        <v>5.5E-2</v>
      </c>
      <c r="I187" s="13" t="s">
        <v>166</v>
      </c>
    </row>
    <row r="188" spans="1:9" ht="16.5" thickBot="1" x14ac:dyDescent="0.3">
      <c r="A188" s="132"/>
      <c r="B188" s="20" t="s">
        <v>5</v>
      </c>
      <c r="C188" s="11">
        <v>5264</v>
      </c>
      <c r="D188" s="16">
        <v>5042</v>
      </c>
      <c r="E188" s="12">
        <v>5039</v>
      </c>
      <c r="F188" s="23">
        <v>4981</v>
      </c>
      <c r="G188" s="12">
        <v>5063</v>
      </c>
      <c r="H188" s="12">
        <v>5010</v>
      </c>
      <c r="I188" s="12">
        <v>5010</v>
      </c>
    </row>
    <row r="189" spans="1:9" ht="16.5" thickBot="1" x14ac:dyDescent="0.3">
      <c r="A189" s="132"/>
      <c r="B189" s="20" t="s">
        <v>6</v>
      </c>
      <c r="C189" s="11">
        <v>1059</v>
      </c>
      <c r="D189" s="16">
        <v>979</v>
      </c>
      <c r="E189" s="12">
        <v>895</v>
      </c>
      <c r="F189" s="11">
        <v>881</v>
      </c>
      <c r="G189" s="12">
        <v>942</v>
      </c>
      <c r="H189" s="12">
        <v>940</v>
      </c>
      <c r="I189" s="12">
        <v>940</v>
      </c>
    </row>
    <row r="190" spans="1:9" ht="16.5" thickBot="1" x14ac:dyDescent="0.3">
      <c r="A190" s="132"/>
      <c r="B190" s="20" t="s">
        <v>136</v>
      </c>
      <c r="C190" s="11">
        <v>2462</v>
      </c>
      <c r="D190" s="16">
        <v>2349</v>
      </c>
      <c r="E190" s="12">
        <v>2354</v>
      </c>
      <c r="F190" s="11">
        <v>2239</v>
      </c>
      <c r="G190" s="12">
        <v>2270</v>
      </c>
      <c r="H190" s="12">
        <v>2262</v>
      </c>
      <c r="I190" s="12">
        <v>2262</v>
      </c>
    </row>
    <row r="191" spans="1:9" ht="16.5" thickBot="1" x14ac:dyDescent="0.3">
      <c r="A191" s="132"/>
      <c r="B191" s="20" t="s">
        <v>144</v>
      </c>
      <c r="C191" s="12">
        <v>874</v>
      </c>
      <c r="D191" s="11">
        <v>830</v>
      </c>
      <c r="E191" s="12">
        <v>871</v>
      </c>
      <c r="F191" s="11">
        <v>26</v>
      </c>
      <c r="G191" s="12">
        <v>803</v>
      </c>
      <c r="H191" s="12">
        <v>815</v>
      </c>
      <c r="I191" s="12">
        <v>815</v>
      </c>
    </row>
    <row r="192" spans="1:9" ht="16.5" thickBot="1" x14ac:dyDescent="0.3">
      <c r="A192" s="161" t="s">
        <v>7</v>
      </c>
      <c r="B192" s="20" t="s">
        <v>8</v>
      </c>
      <c r="C192" s="16">
        <v>3643</v>
      </c>
      <c r="D192" s="11">
        <v>3116</v>
      </c>
      <c r="E192" s="12">
        <v>3345</v>
      </c>
      <c r="F192" s="12">
        <v>1228</v>
      </c>
      <c r="G192" s="18">
        <v>1207</v>
      </c>
      <c r="H192" s="12">
        <v>857</v>
      </c>
      <c r="I192" s="12">
        <v>857</v>
      </c>
    </row>
    <row r="193" spans="1:9" ht="16.5" thickBot="1" x14ac:dyDescent="0.3">
      <c r="A193" s="132"/>
      <c r="B193" s="20" t="s">
        <v>9</v>
      </c>
      <c r="C193" s="16">
        <v>3851</v>
      </c>
      <c r="D193" s="11">
        <v>3794</v>
      </c>
      <c r="E193" s="12">
        <v>3614</v>
      </c>
      <c r="F193" s="12">
        <v>1319</v>
      </c>
      <c r="G193" s="12">
        <v>1047</v>
      </c>
      <c r="H193" s="12">
        <v>885</v>
      </c>
      <c r="I193" s="12">
        <f t="shared" ref="I193:I202" si="10">SUM(F193:H193)</f>
        <v>3251</v>
      </c>
    </row>
    <row r="194" spans="1:9" ht="16.5" thickBot="1" x14ac:dyDescent="0.3">
      <c r="A194" s="132"/>
      <c r="B194" s="20" t="s">
        <v>10</v>
      </c>
      <c r="C194" s="16">
        <v>1871</v>
      </c>
      <c r="D194" s="11">
        <v>1950</v>
      </c>
      <c r="E194" s="12">
        <v>1852</v>
      </c>
      <c r="F194" s="12">
        <v>678</v>
      </c>
      <c r="G194" s="12">
        <v>536</v>
      </c>
      <c r="H194" s="12">
        <v>528</v>
      </c>
      <c r="I194" s="12">
        <f t="shared" si="10"/>
        <v>1742</v>
      </c>
    </row>
    <row r="195" spans="1:9" ht="16.5" thickBot="1" x14ac:dyDescent="0.3">
      <c r="A195" s="132"/>
      <c r="B195" s="20" t="s">
        <v>11</v>
      </c>
      <c r="C195" s="16">
        <v>1668</v>
      </c>
      <c r="D195" s="11">
        <v>1694</v>
      </c>
      <c r="E195" s="12">
        <v>1634</v>
      </c>
      <c r="F195" s="12">
        <v>622</v>
      </c>
      <c r="G195" s="12">
        <v>486</v>
      </c>
      <c r="H195" s="12">
        <v>487</v>
      </c>
      <c r="I195" s="12">
        <f t="shared" si="10"/>
        <v>1595</v>
      </c>
    </row>
    <row r="196" spans="1:9" ht="16.5" thickBot="1" x14ac:dyDescent="0.3">
      <c r="A196" s="132"/>
      <c r="B196" s="20" t="s">
        <v>12</v>
      </c>
      <c r="C196" s="16">
        <v>57</v>
      </c>
      <c r="D196" s="11">
        <v>45</v>
      </c>
      <c r="E196" s="12">
        <v>27</v>
      </c>
      <c r="F196" s="12">
        <v>10</v>
      </c>
      <c r="G196" s="12">
        <v>3</v>
      </c>
      <c r="H196" s="12">
        <v>0</v>
      </c>
      <c r="I196" s="12">
        <f t="shared" si="10"/>
        <v>13</v>
      </c>
    </row>
    <row r="197" spans="1:9" ht="16.5" thickBot="1" x14ac:dyDescent="0.3">
      <c r="A197" s="132"/>
      <c r="B197" s="20" t="s">
        <v>13</v>
      </c>
      <c r="C197" s="11">
        <v>0</v>
      </c>
      <c r="D197" s="11">
        <v>0</v>
      </c>
      <c r="E197" s="12">
        <v>0</v>
      </c>
      <c r="F197" s="12">
        <v>0</v>
      </c>
      <c r="G197" s="16">
        <v>18</v>
      </c>
      <c r="H197" s="12">
        <v>0</v>
      </c>
      <c r="I197" s="12">
        <f t="shared" si="10"/>
        <v>18</v>
      </c>
    </row>
    <row r="198" spans="1:9" ht="16.5" thickBot="1" x14ac:dyDescent="0.3">
      <c r="A198" s="132"/>
      <c r="B198" s="20" t="s">
        <v>14</v>
      </c>
      <c r="C198" s="16">
        <v>37</v>
      </c>
      <c r="D198" s="11">
        <v>124</v>
      </c>
      <c r="E198" s="12">
        <v>84</v>
      </c>
      <c r="F198" s="12">
        <v>14</v>
      </c>
      <c r="G198" s="16">
        <v>0</v>
      </c>
      <c r="H198" s="12">
        <v>29</v>
      </c>
      <c r="I198" s="12">
        <f t="shared" si="10"/>
        <v>43</v>
      </c>
    </row>
    <row r="199" spans="1:9" ht="32.25" thickBot="1" x14ac:dyDescent="0.3">
      <c r="A199" s="132"/>
      <c r="B199" s="24" t="s">
        <v>15</v>
      </c>
      <c r="C199" s="11">
        <v>27</v>
      </c>
      <c r="D199" s="11">
        <v>50</v>
      </c>
      <c r="E199" s="12">
        <v>44</v>
      </c>
      <c r="F199" s="12">
        <v>14</v>
      </c>
      <c r="G199" s="16">
        <v>15</v>
      </c>
      <c r="H199" s="12">
        <v>6</v>
      </c>
      <c r="I199" s="12">
        <f t="shared" si="10"/>
        <v>35</v>
      </c>
    </row>
    <row r="200" spans="1:9" ht="16.5" thickBot="1" x14ac:dyDescent="0.3">
      <c r="A200" s="132"/>
      <c r="B200" s="20" t="s">
        <v>16</v>
      </c>
      <c r="C200" s="16">
        <v>69</v>
      </c>
      <c r="D200" s="11">
        <v>97</v>
      </c>
      <c r="E200" s="12">
        <v>130</v>
      </c>
      <c r="F200" s="12">
        <v>35</v>
      </c>
      <c r="G200" s="16">
        <v>30</v>
      </c>
      <c r="H200" s="12">
        <v>0</v>
      </c>
      <c r="I200" s="12">
        <f t="shared" si="10"/>
        <v>65</v>
      </c>
    </row>
    <row r="201" spans="1:9" ht="16.5" thickBot="1" x14ac:dyDescent="0.3">
      <c r="A201" s="132"/>
      <c r="B201" s="20" t="s">
        <v>17</v>
      </c>
      <c r="C201" s="16">
        <v>435</v>
      </c>
      <c r="D201" s="11">
        <v>324</v>
      </c>
      <c r="E201" s="12">
        <v>313</v>
      </c>
      <c r="F201" s="12">
        <v>112</v>
      </c>
      <c r="G201" s="16">
        <v>50</v>
      </c>
      <c r="H201" s="12">
        <v>6</v>
      </c>
      <c r="I201" s="12">
        <f t="shared" si="10"/>
        <v>168</v>
      </c>
    </row>
    <row r="202" spans="1:9" ht="16.5" thickBot="1" x14ac:dyDescent="0.3">
      <c r="A202" s="132"/>
      <c r="B202" s="20" t="s">
        <v>18</v>
      </c>
      <c r="C202" s="12">
        <v>0</v>
      </c>
      <c r="D202" s="11">
        <v>0</v>
      </c>
      <c r="E202" s="12">
        <v>0</v>
      </c>
      <c r="F202" s="12">
        <v>0</v>
      </c>
      <c r="G202" s="16">
        <v>0</v>
      </c>
      <c r="H202" s="12">
        <v>0</v>
      </c>
      <c r="I202" s="12">
        <f t="shared" si="10"/>
        <v>0</v>
      </c>
    </row>
    <row r="203" spans="1:9" ht="16.5" thickBot="1" x14ac:dyDescent="0.3">
      <c r="A203" s="127" t="s">
        <v>31</v>
      </c>
      <c r="B203" s="128"/>
      <c r="C203" s="128"/>
      <c r="D203" s="128"/>
      <c r="E203" s="128"/>
      <c r="F203" s="128"/>
      <c r="G203" s="128"/>
      <c r="H203" s="128"/>
      <c r="I203" s="128"/>
    </row>
    <row r="204" spans="1:9" ht="16.5" thickBot="1" x14ac:dyDescent="0.3">
      <c r="A204" s="161" t="s">
        <v>2</v>
      </c>
      <c r="B204" s="20" t="s">
        <v>3</v>
      </c>
      <c r="C204" s="11">
        <v>4196</v>
      </c>
      <c r="D204" s="16">
        <v>3689</v>
      </c>
      <c r="E204" s="12">
        <v>3583</v>
      </c>
      <c r="F204" s="11">
        <v>3528</v>
      </c>
      <c r="G204" s="12">
        <v>3512</v>
      </c>
      <c r="H204" s="12">
        <v>3603</v>
      </c>
      <c r="I204" s="12">
        <v>3603</v>
      </c>
    </row>
    <row r="205" spans="1:9" ht="16.5" thickBot="1" x14ac:dyDescent="0.3">
      <c r="A205" s="132"/>
      <c r="B205" s="20" t="s">
        <v>4</v>
      </c>
      <c r="C205" s="22" t="s">
        <v>166</v>
      </c>
      <c r="D205" s="13" t="s">
        <v>166</v>
      </c>
      <c r="E205" s="13" t="s">
        <v>166</v>
      </c>
      <c r="F205" s="45">
        <v>6.3E-2</v>
      </c>
      <c r="G205" s="15">
        <v>6.2E-2</v>
      </c>
      <c r="H205" s="13">
        <v>6.4000000000000001E-2</v>
      </c>
      <c r="I205" s="13" t="s">
        <v>166</v>
      </c>
    </row>
    <row r="206" spans="1:9" ht="16.5" thickBot="1" x14ac:dyDescent="0.3">
      <c r="A206" s="132"/>
      <c r="B206" s="20" t="s">
        <v>5</v>
      </c>
      <c r="C206" s="11">
        <v>2073</v>
      </c>
      <c r="D206" s="16">
        <v>1940</v>
      </c>
      <c r="E206" s="12">
        <v>1972</v>
      </c>
      <c r="F206" s="23">
        <v>1952</v>
      </c>
      <c r="G206" s="12">
        <v>1933</v>
      </c>
      <c r="H206" s="12">
        <v>1962</v>
      </c>
      <c r="I206" s="12">
        <v>1962</v>
      </c>
    </row>
    <row r="207" spans="1:9" ht="16.5" thickBot="1" x14ac:dyDescent="0.3">
      <c r="A207" s="132"/>
      <c r="B207" s="20" t="s">
        <v>6</v>
      </c>
      <c r="C207" s="11">
        <v>410</v>
      </c>
      <c r="D207" s="16">
        <v>353</v>
      </c>
      <c r="E207" s="12">
        <v>326</v>
      </c>
      <c r="F207" s="11">
        <v>323</v>
      </c>
      <c r="G207" s="12">
        <v>349</v>
      </c>
      <c r="H207" s="12">
        <v>372</v>
      </c>
      <c r="I207" s="12">
        <v>372</v>
      </c>
    </row>
    <row r="208" spans="1:9" ht="16.5" thickBot="1" x14ac:dyDescent="0.3">
      <c r="A208" s="132"/>
      <c r="B208" s="20" t="s">
        <v>137</v>
      </c>
      <c r="C208" s="11">
        <v>1540</v>
      </c>
      <c r="D208" s="16">
        <v>1299</v>
      </c>
      <c r="E208" s="12">
        <v>1295</v>
      </c>
      <c r="F208" s="11">
        <v>1291</v>
      </c>
      <c r="G208" s="12">
        <v>14257</v>
      </c>
      <c r="H208" s="12">
        <v>1291</v>
      </c>
      <c r="I208" s="12">
        <v>1291</v>
      </c>
    </row>
    <row r="209" spans="1:10" ht="16.5" thickBot="1" x14ac:dyDescent="0.3">
      <c r="A209" s="132"/>
      <c r="B209" s="20" t="s">
        <v>144</v>
      </c>
      <c r="C209" s="11">
        <v>763</v>
      </c>
      <c r="D209" s="11">
        <v>1280</v>
      </c>
      <c r="E209" s="12">
        <v>651</v>
      </c>
      <c r="F209" s="11">
        <v>655</v>
      </c>
      <c r="G209" s="18">
        <v>614</v>
      </c>
      <c r="H209" s="12">
        <v>623</v>
      </c>
      <c r="I209" s="12">
        <v>623</v>
      </c>
    </row>
    <row r="210" spans="1:10" ht="16.5" thickBot="1" x14ac:dyDescent="0.3">
      <c r="A210" s="161" t="s">
        <v>7</v>
      </c>
      <c r="B210" s="20" t="s">
        <v>8</v>
      </c>
      <c r="C210" s="16">
        <v>1736</v>
      </c>
      <c r="D210" s="11">
        <v>1395</v>
      </c>
      <c r="E210" s="12">
        <v>1638</v>
      </c>
      <c r="F210" s="12">
        <v>564</v>
      </c>
      <c r="G210" s="12">
        <v>515</v>
      </c>
      <c r="H210" s="12">
        <v>639</v>
      </c>
      <c r="I210" s="12">
        <f t="shared" ref="I210:I220" si="11">SUM(F210:H210)</f>
        <v>1718</v>
      </c>
      <c r="J210" s="1"/>
    </row>
    <row r="211" spans="1:10" ht="16.5" thickBot="1" x14ac:dyDescent="0.3">
      <c r="A211" s="132"/>
      <c r="B211" s="20" t="s">
        <v>9</v>
      </c>
      <c r="C211" s="16">
        <v>1662</v>
      </c>
      <c r="D211" s="11">
        <v>1902</v>
      </c>
      <c r="E211" s="12">
        <v>1744</v>
      </c>
      <c r="F211" s="12">
        <v>619</v>
      </c>
      <c r="G211" s="12">
        <v>531</v>
      </c>
      <c r="H211" s="12">
        <v>548</v>
      </c>
      <c r="I211" s="12">
        <f t="shared" si="11"/>
        <v>1698</v>
      </c>
      <c r="J211" s="1"/>
    </row>
    <row r="212" spans="1:10" ht="16.5" thickBot="1" x14ac:dyDescent="0.3">
      <c r="A212" s="132"/>
      <c r="B212" s="20" t="s">
        <v>32</v>
      </c>
      <c r="C212" s="16">
        <v>852</v>
      </c>
      <c r="D212" s="11">
        <v>947</v>
      </c>
      <c r="E212" s="12">
        <v>811</v>
      </c>
      <c r="F212" s="12">
        <v>270</v>
      </c>
      <c r="G212" s="12">
        <v>208</v>
      </c>
      <c r="H212" s="12">
        <v>265</v>
      </c>
      <c r="I212" s="12">
        <f t="shared" si="11"/>
        <v>743</v>
      </c>
      <c r="J212" s="1"/>
    </row>
    <row r="213" spans="1:10" ht="16.5" thickBot="1" x14ac:dyDescent="0.3">
      <c r="A213" s="132"/>
      <c r="B213" s="20" t="s">
        <v>11</v>
      </c>
      <c r="C213" s="16">
        <v>776</v>
      </c>
      <c r="D213" s="11">
        <v>791</v>
      </c>
      <c r="E213" s="12">
        <v>681</v>
      </c>
      <c r="F213" s="12">
        <v>229</v>
      </c>
      <c r="G213" s="12">
        <v>176</v>
      </c>
      <c r="H213" s="12">
        <v>176</v>
      </c>
      <c r="I213" s="12">
        <f t="shared" si="11"/>
        <v>581</v>
      </c>
      <c r="J213" s="1"/>
    </row>
    <row r="214" spans="1:10" ht="16.5" thickBot="1" x14ac:dyDescent="0.3">
      <c r="A214" s="132"/>
      <c r="B214" s="20" t="s">
        <v>12</v>
      </c>
      <c r="C214" s="16">
        <v>38</v>
      </c>
      <c r="D214" s="11">
        <v>53</v>
      </c>
      <c r="E214" s="12">
        <v>56</v>
      </c>
      <c r="F214" s="12">
        <v>17</v>
      </c>
      <c r="G214" s="16">
        <v>7</v>
      </c>
      <c r="H214" s="12">
        <v>5</v>
      </c>
      <c r="I214" s="12">
        <f t="shared" si="11"/>
        <v>29</v>
      </c>
      <c r="J214" s="1"/>
    </row>
    <row r="215" spans="1:10" ht="16.5" thickBot="1" x14ac:dyDescent="0.3">
      <c r="A215" s="132"/>
      <c r="B215" s="20" t="s">
        <v>13</v>
      </c>
      <c r="C215" s="11">
        <v>4</v>
      </c>
      <c r="D215" s="11">
        <v>25</v>
      </c>
      <c r="E215" s="12">
        <v>3</v>
      </c>
      <c r="F215" s="12">
        <v>3</v>
      </c>
      <c r="G215" s="16">
        <v>1</v>
      </c>
      <c r="H215" s="12">
        <v>0</v>
      </c>
      <c r="I215" s="12">
        <f t="shared" si="11"/>
        <v>4</v>
      </c>
      <c r="J215" s="1"/>
    </row>
    <row r="216" spans="1:10" ht="16.5" thickBot="1" x14ac:dyDescent="0.3">
      <c r="A216" s="132"/>
      <c r="B216" s="20" t="s">
        <v>14</v>
      </c>
      <c r="C216" s="16">
        <v>11</v>
      </c>
      <c r="D216" s="11">
        <v>38</v>
      </c>
      <c r="E216" s="12">
        <v>29</v>
      </c>
      <c r="F216" s="12">
        <v>9</v>
      </c>
      <c r="G216" s="16">
        <v>16</v>
      </c>
      <c r="H216" s="12">
        <v>24</v>
      </c>
      <c r="I216" s="12">
        <f t="shared" si="11"/>
        <v>49</v>
      </c>
      <c r="J216" s="1"/>
    </row>
    <row r="217" spans="1:10" ht="32.25" thickBot="1" x14ac:dyDescent="0.3">
      <c r="A217" s="132"/>
      <c r="B217" s="24" t="s">
        <v>15</v>
      </c>
      <c r="C217" s="11">
        <v>12</v>
      </c>
      <c r="D217" s="11">
        <v>24</v>
      </c>
      <c r="E217" s="12">
        <v>27</v>
      </c>
      <c r="F217" s="12">
        <v>4</v>
      </c>
      <c r="G217" s="16">
        <v>1</v>
      </c>
      <c r="H217" s="12">
        <v>49</v>
      </c>
      <c r="I217" s="12">
        <f t="shared" si="11"/>
        <v>54</v>
      </c>
      <c r="J217" s="1"/>
    </row>
    <row r="218" spans="1:10" ht="16.5" thickBot="1" x14ac:dyDescent="0.3">
      <c r="A218" s="132"/>
      <c r="B218" s="20" t="s">
        <v>16</v>
      </c>
      <c r="C218" s="16">
        <v>53</v>
      </c>
      <c r="D218" s="11">
        <v>66</v>
      </c>
      <c r="E218" s="12">
        <v>110</v>
      </c>
      <c r="F218" s="12">
        <v>40</v>
      </c>
      <c r="G218" s="16">
        <v>84</v>
      </c>
      <c r="H218" s="12">
        <v>41</v>
      </c>
      <c r="I218" s="12">
        <f t="shared" si="11"/>
        <v>165</v>
      </c>
      <c r="J218" s="1"/>
    </row>
    <row r="219" spans="1:10" ht="16.5" thickBot="1" x14ac:dyDescent="0.3">
      <c r="A219" s="132"/>
      <c r="B219" s="20" t="s">
        <v>17</v>
      </c>
      <c r="C219" s="16">
        <v>170</v>
      </c>
      <c r="D219" s="11">
        <v>191</v>
      </c>
      <c r="E219" s="12">
        <v>206</v>
      </c>
      <c r="F219" s="12">
        <v>63</v>
      </c>
      <c r="G219" s="16">
        <v>68</v>
      </c>
      <c r="H219" s="12">
        <v>68</v>
      </c>
      <c r="I219" s="12">
        <f t="shared" si="11"/>
        <v>199</v>
      </c>
      <c r="J219" s="1"/>
    </row>
    <row r="220" spans="1:10" ht="16.5" thickBot="1" x14ac:dyDescent="0.3">
      <c r="A220" s="132"/>
      <c r="B220" s="20" t="s">
        <v>18</v>
      </c>
      <c r="C220" s="12">
        <v>0</v>
      </c>
      <c r="D220" s="11"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f t="shared" si="11"/>
        <v>0</v>
      </c>
      <c r="J220" s="1"/>
    </row>
    <row r="221" spans="1:10" ht="17.25" customHeight="1" thickBot="1" x14ac:dyDescent="0.3">
      <c r="A221" s="137" t="s">
        <v>0</v>
      </c>
      <c r="B221" s="138"/>
      <c r="C221" s="42" t="s">
        <v>153</v>
      </c>
      <c r="D221" s="42" t="s">
        <v>155</v>
      </c>
      <c r="E221" s="42" t="s">
        <v>156</v>
      </c>
      <c r="F221" s="42" t="s">
        <v>159</v>
      </c>
      <c r="G221" s="42" t="s">
        <v>160</v>
      </c>
      <c r="H221" s="42" t="s">
        <v>161</v>
      </c>
      <c r="I221" s="42" t="s">
        <v>158</v>
      </c>
    </row>
    <row r="222" spans="1:10" ht="16.5" thickBot="1" x14ac:dyDescent="0.3">
      <c r="A222" s="127" t="s">
        <v>33</v>
      </c>
      <c r="B222" s="128"/>
      <c r="C222" s="128"/>
      <c r="D222" s="128"/>
      <c r="E222" s="128"/>
      <c r="F222" s="128"/>
      <c r="G222" s="128"/>
      <c r="H222" s="128"/>
      <c r="I222" s="128"/>
    </row>
    <row r="223" spans="1:10" ht="16.5" thickBot="1" x14ac:dyDescent="0.3">
      <c r="A223" s="161" t="s">
        <v>2</v>
      </c>
      <c r="B223" s="20" t="s">
        <v>3</v>
      </c>
      <c r="C223" s="11">
        <v>1588</v>
      </c>
      <c r="D223" s="16">
        <v>1382</v>
      </c>
      <c r="E223" s="12">
        <v>1865</v>
      </c>
      <c r="F223" s="11">
        <v>1330</v>
      </c>
      <c r="G223" s="12">
        <v>1379</v>
      </c>
      <c r="H223" s="12">
        <v>1446</v>
      </c>
      <c r="I223" s="12">
        <v>1446</v>
      </c>
    </row>
    <row r="224" spans="1:10" ht="16.5" thickBot="1" x14ac:dyDescent="0.3">
      <c r="A224" s="132"/>
      <c r="B224" s="27" t="s">
        <v>4</v>
      </c>
      <c r="C224" s="28" t="s">
        <v>166</v>
      </c>
      <c r="D224" s="29" t="s">
        <v>166</v>
      </c>
      <c r="E224" s="13" t="s">
        <v>166</v>
      </c>
      <c r="F224" s="46">
        <v>4.9000000000000002E-2</v>
      </c>
      <c r="G224" s="15">
        <v>5.0999999999999997E-2</v>
      </c>
      <c r="H224" s="13">
        <v>5.2999999999999999E-2</v>
      </c>
      <c r="I224" s="13" t="s">
        <v>166</v>
      </c>
    </row>
    <row r="225" spans="1:9" ht="16.5" thickBot="1" x14ac:dyDescent="0.3">
      <c r="A225" s="132"/>
      <c r="B225" s="30" t="s">
        <v>5</v>
      </c>
      <c r="C225" s="23">
        <v>943</v>
      </c>
      <c r="D225" s="31">
        <v>870</v>
      </c>
      <c r="E225" s="12">
        <v>1129</v>
      </c>
      <c r="F225" s="23">
        <v>819</v>
      </c>
      <c r="G225" s="12">
        <v>850</v>
      </c>
      <c r="H225" s="12">
        <v>878</v>
      </c>
      <c r="I225" s="12">
        <v>878</v>
      </c>
    </row>
    <row r="226" spans="1:9" ht="16.5" thickBot="1" x14ac:dyDescent="0.3">
      <c r="A226" s="132"/>
      <c r="B226" s="20" t="s">
        <v>6</v>
      </c>
      <c r="C226" s="11">
        <v>157</v>
      </c>
      <c r="D226" s="16">
        <v>149</v>
      </c>
      <c r="E226" s="12">
        <v>241</v>
      </c>
      <c r="F226" s="11">
        <v>122</v>
      </c>
      <c r="G226" s="18">
        <v>142</v>
      </c>
      <c r="H226" s="12">
        <v>146</v>
      </c>
      <c r="I226" s="12">
        <v>146</v>
      </c>
    </row>
    <row r="227" spans="1:9" ht="16.5" thickBot="1" x14ac:dyDescent="0.3">
      <c r="A227" s="132"/>
      <c r="B227" s="20" t="s">
        <v>136</v>
      </c>
      <c r="C227" s="11">
        <v>545</v>
      </c>
      <c r="D227" s="16">
        <v>499</v>
      </c>
      <c r="E227" s="12">
        <v>733</v>
      </c>
      <c r="F227" s="11">
        <v>494</v>
      </c>
      <c r="G227" s="12">
        <v>507</v>
      </c>
      <c r="H227" s="12">
        <v>529</v>
      </c>
      <c r="I227" s="12">
        <v>529</v>
      </c>
    </row>
    <row r="228" spans="1:9" ht="16.5" thickBot="1" x14ac:dyDescent="0.3">
      <c r="A228" s="132"/>
      <c r="B228" s="20" t="s">
        <v>144</v>
      </c>
      <c r="C228" s="11">
        <v>270</v>
      </c>
      <c r="D228" s="11">
        <v>251</v>
      </c>
      <c r="E228" s="12">
        <v>390</v>
      </c>
      <c r="F228" s="11">
        <v>247</v>
      </c>
      <c r="G228" s="12">
        <v>255</v>
      </c>
      <c r="H228" s="12">
        <v>269</v>
      </c>
      <c r="I228" s="12">
        <v>269</v>
      </c>
    </row>
    <row r="229" spans="1:9" ht="16.5" thickBot="1" x14ac:dyDescent="0.3">
      <c r="A229" s="161" t="s">
        <v>7</v>
      </c>
      <c r="B229" s="20" t="s">
        <v>8</v>
      </c>
      <c r="C229" s="16">
        <v>730</v>
      </c>
      <c r="D229" s="11">
        <v>571</v>
      </c>
      <c r="E229" s="12">
        <v>858</v>
      </c>
      <c r="F229" s="12">
        <v>221</v>
      </c>
      <c r="G229" s="12">
        <v>218</v>
      </c>
      <c r="H229" s="12">
        <v>205</v>
      </c>
      <c r="I229" s="12">
        <f t="shared" ref="I229:I239" si="12">SUM(F229:H229)</f>
        <v>644</v>
      </c>
    </row>
    <row r="230" spans="1:9" ht="16.5" thickBot="1" x14ac:dyDescent="0.3">
      <c r="A230" s="132"/>
      <c r="B230" s="20" t="s">
        <v>9</v>
      </c>
      <c r="C230" s="16">
        <v>698</v>
      </c>
      <c r="D230" s="11">
        <v>777</v>
      </c>
      <c r="E230" s="12">
        <v>836</v>
      </c>
      <c r="F230" s="12">
        <v>212</v>
      </c>
      <c r="G230" s="12">
        <v>169</v>
      </c>
      <c r="H230" s="12">
        <v>138</v>
      </c>
      <c r="I230" s="12">
        <f t="shared" si="12"/>
        <v>519</v>
      </c>
    </row>
    <row r="231" spans="1:9" ht="16.5" thickBot="1" x14ac:dyDescent="0.3">
      <c r="A231" s="132"/>
      <c r="B231" s="20" t="s">
        <v>10</v>
      </c>
      <c r="C231" s="16">
        <v>363</v>
      </c>
      <c r="D231" s="11">
        <v>339</v>
      </c>
      <c r="E231" s="12">
        <v>430</v>
      </c>
      <c r="F231" s="12">
        <v>98</v>
      </c>
      <c r="G231" s="16">
        <v>84</v>
      </c>
      <c r="H231" s="12">
        <v>81</v>
      </c>
      <c r="I231" s="12">
        <f t="shared" si="12"/>
        <v>263</v>
      </c>
    </row>
    <row r="232" spans="1:9" ht="16.5" thickBot="1" x14ac:dyDescent="0.3">
      <c r="A232" s="132"/>
      <c r="B232" s="20" t="s">
        <v>11</v>
      </c>
      <c r="C232" s="16">
        <v>330</v>
      </c>
      <c r="D232" s="11">
        <v>256</v>
      </c>
      <c r="E232" s="12">
        <v>368</v>
      </c>
      <c r="F232" s="12">
        <v>87</v>
      </c>
      <c r="G232" s="16">
        <v>70</v>
      </c>
      <c r="H232" s="12">
        <v>78</v>
      </c>
      <c r="I232" s="12">
        <f t="shared" si="12"/>
        <v>235</v>
      </c>
    </row>
    <row r="233" spans="1:9" ht="16.5" thickBot="1" x14ac:dyDescent="0.3">
      <c r="A233" s="132"/>
      <c r="B233" s="20" t="s">
        <v>12</v>
      </c>
      <c r="C233" s="16">
        <v>10</v>
      </c>
      <c r="D233" s="11">
        <v>20</v>
      </c>
      <c r="E233" s="12">
        <v>24</v>
      </c>
      <c r="F233" s="12">
        <v>3</v>
      </c>
      <c r="G233" s="16">
        <v>1</v>
      </c>
      <c r="H233" s="12">
        <v>0</v>
      </c>
      <c r="I233" s="12">
        <f t="shared" si="12"/>
        <v>4</v>
      </c>
    </row>
    <row r="234" spans="1:9" ht="16.5" thickBot="1" x14ac:dyDescent="0.3">
      <c r="A234" s="132"/>
      <c r="B234" s="20" t="s">
        <v>13</v>
      </c>
      <c r="C234" s="11">
        <v>1</v>
      </c>
      <c r="D234" s="11">
        <v>15</v>
      </c>
      <c r="E234" s="12">
        <v>2</v>
      </c>
      <c r="F234" s="12">
        <v>0</v>
      </c>
      <c r="G234" s="16">
        <v>0</v>
      </c>
      <c r="H234" s="12">
        <v>0</v>
      </c>
      <c r="I234" s="12">
        <f t="shared" si="12"/>
        <v>0</v>
      </c>
    </row>
    <row r="235" spans="1:9" ht="16.5" thickBot="1" x14ac:dyDescent="0.3">
      <c r="A235" s="132"/>
      <c r="B235" s="20" t="s">
        <v>14</v>
      </c>
      <c r="C235" s="16">
        <v>4</v>
      </c>
      <c r="D235" s="11">
        <v>22</v>
      </c>
      <c r="E235" s="12">
        <v>5</v>
      </c>
      <c r="F235" s="12">
        <v>5</v>
      </c>
      <c r="G235" s="16">
        <v>5</v>
      </c>
      <c r="H235" s="12">
        <v>0</v>
      </c>
      <c r="I235" s="12">
        <f t="shared" si="12"/>
        <v>10</v>
      </c>
    </row>
    <row r="236" spans="1:9" ht="32.25" thickBot="1" x14ac:dyDescent="0.3">
      <c r="A236" s="132"/>
      <c r="B236" s="24" t="s">
        <v>15</v>
      </c>
      <c r="C236" s="12">
        <v>2</v>
      </c>
      <c r="D236" s="11">
        <v>10</v>
      </c>
      <c r="E236" s="12">
        <v>9</v>
      </c>
      <c r="F236" s="12">
        <v>3</v>
      </c>
      <c r="G236" s="16">
        <v>2</v>
      </c>
      <c r="H236" s="12">
        <v>2</v>
      </c>
      <c r="I236" s="12">
        <f t="shared" si="12"/>
        <v>7</v>
      </c>
    </row>
    <row r="237" spans="1:9" ht="16.5" thickBot="1" x14ac:dyDescent="0.3">
      <c r="A237" s="132"/>
      <c r="B237" s="20" t="s">
        <v>16</v>
      </c>
      <c r="C237" s="16">
        <v>18</v>
      </c>
      <c r="D237" s="11">
        <v>24</v>
      </c>
      <c r="E237" s="12">
        <v>32</v>
      </c>
      <c r="F237" s="12">
        <v>14</v>
      </c>
      <c r="G237" s="12">
        <v>6</v>
      </c>
      <c r="H237" s="12">
        <v>2</v>
      </c>
      <c r="I237" s="12">
        <f t="shared" si="12"/>
        <v>22</v>
      </c>
    </row>
    <row r="238" spans="1:9" ht="16.5" thickBot="1" x14ac:dyDescent="0.3">
      <c r="A238" s="132"/>
      <c r="B238" s="20" t="s">
        <v>17</v>
      </c>
      <c r="C238" s="16">
        <v>63</v>
      </c>
      <c r="D238" s="11">
        <v>54</v>
      </c>
      <c r="E238" s="12">
        <v>83</v>
      </c>
      <c r="F238" s="12">
        <v>5</v>
      </c>
      <c r="G238" s="12">
        <v>0</v>
      </c>
      <c r="H238" s="12">
        <v>0</v>
      </c>
      <c r="I238" s="12">
        <f t="shared" si="12"/>
        <v>5</v>
      </c>
    </row>
    <row r="239" spans="1:9" ht="16.5" thickBot="1" x14ac:dyDescent="0.3">
      <c r="A239" s="132"/>
      <c r="B239" s="20" t="s">
        <v>18</v>
      </c>
      <c r="C239" s="12">
        <v>0</v>
      </c>
      <c r="D239" s="11"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f t="shared" si="12"/>
        <v>0</v>
      </c>
    </row>
    <row r="240" spans="1:9" ht="16.5" thickBot="1" x14ac:dyDescent="0.3">
      <c r="A240" s="127" t="s">
        <v>34</v>
      </c>
      <c r="B240" s="128"/>
      <c r="C240" s="128"/>
      <c r="D240" s="128"/>
      <c r="E240" s="128"/>
      <c r="F240" s="128"/>
      <c r="G240" s="128"/>
      <c r="H240" s="128"/>
      <c r="I240" s="128"/>
    </row>
    <row r="241" spans="1:9" ht="16.5" thickBot="1" x14ac:dyDescent="0.3">
      <c r="A241" s="161" t="s">
        <v>2</v>
      </c>
      <c r="B241" s="20" t="s">
        <v>3</v>
      </c>
      <c r="C241" s="11">
        <v>2224</v>
      </c>
      <c r="D241" s="16">
        <v>1834</v>
      </c>
      <c r="E241" s="12">
        <v>1865</v>
      </c>
      <c r="F241" s="11">
        <v>1856</v>
      </c>
      <c r="G241" s="12">
        <v>1977</v>
      </c>
      <c r="H241" s="12">
        <v>2037</v>
      </c>
      <c r="I241" s="12">
        <v>2037</v>
      </c>
    </row>
    <row r="242" spans="1:9" ht="16.5" thickBot="1" x14ac:dyDescent="0.3">
      <c r="A242" s="132"/>
      <c r="B242" s="20" t="s">
        <v>4</v>
      </c>
      <c r="C242" s="22" t="s">
        <v>166</v>
      </c>
      <c r="D242" s="13" t="s">
        <v>166</v>
      </c>
      <c r="E242" s="13" t="s">
        <v>166</v>
      </c>
      <c r="F242" s="22">
        <v>4.1000000000000002E-2</v>
      </c>
      <c r="G242" s="15">
        <v>4.3999999999999997E-2</v>
      </c>
      <c r="H242" s="13">
        <v>4.4999999999999998E-2</v>
      </c>
      <c r="I242" s="13" t="s">
        <v>166</v>
      </c>
    </row>
    <row r="243" spans="1:9" ht="16.5" thickBot="1" x14ac:dyDescent="0.3">
      <c r="A243" s="132"/>
      <c r="B243" s="20" t="s">
        <v>5</v>
      </c>
      <c r="C243" s="11">
        <v>1276</v>
      </c>
      <c r="D243" s="16">
        <v>1111</v>
      </c>
      <c r="E243" s="12">
        <v>1129</v>
      </c>
      <c r="F243" s="11">
        <v>1089</v>
      </c>
      <c r="G243" s="26">
        <v>1142</v>
      </c>
      <c r="H243" s="12">
        <v>1136</v>
      </c>
      <c r="I243" s="12">
        <v>1136</v>
      </c>
    </row>
    <row r="244" spans="1:9" ht="16.5" thickBot="1" x14ac:dyDescent="0.3">
      <c r="A244" s="132"/>
      <c r="B244" s="20" t="s">
        <v>6</v>
      </c>
      <c r="C244" s="11">
        <v>298</v>
      </c>
      <c r="D244" s="16">
        <v>262</v>
      </c>
      <c r="E244" s="12">
        <v>241</v>
      </c>
      <c r="F244" s="11">
        <v>239</v>
      </c>
      <c r="G244" s="12">
        <v>291</v>
      </c>
      <c r="H244" s="12">
        <v>331</v>
      </c>
      <c r="I244" s="12">
        <v>331</v>
      </c>
    </row>
    <row r="245" spans="1:9" ht="16.5" thickBot="1" x14ac:dyDescent="0.3">
      <c r="A245" s="132"/>
      <c r="B245" s="20" t="s">
        <v>136</v>
      </c>
      <c r="C245" s="11">
        <v>773</v>
      </c>
      <c r="D245" s="16">
        <v>665</v>
      </c>
      <c r="E245" s="12">
        <v>733</v>
      </c>
      <c r="F245" s="11">
        <v>698</v>
      </c>
      <c r="G245" s="12">
        <v>716</v>
      </c>
      <c r="H245" s="12">
        <v>727</v>
      </c>
      <c r="I245" s="12">
        <v>727</v>
      </c>
    </row>
    <row r="246" spans="1:9" ht="16.5" thickBot="1" x14ac:dyDescent="0.3">
      <c r="A246" s="132"/>
      <c r="B246" s="20" t="s">
        <v>144</v>
      </c>
      <c r="C246" s="11">
        <v>393</v>
      </c>
      <c r="D246" s="11">
        <v>325</v>
      </c>
      <c r="E246" s="12">
        <v>390</v>
      </c>
      <c r="F246" s="11">
        <v>377</v>
      </c>
      <c r="G246" s="12">
        <v>380</v>
      </c>
      <c r="H246" s="12">
        <v>385</v>
      </c>
      <c r="I246" s="12">
        <v>385</v>
      </c>
    </row>
    <row r="247" spans="1:9" ht="16.5" thickBot="1" x14ac:dyDescent="0.3">
      <c r="A247" s="161" t="s">
        <v>7</v>
      </c>
      <c r="B247" s="20" t="s">
        <v>8</v>
      </c>
      <c r="C247" s="16">
        <v>1200</v>
      </c>
      <c r="D247" s="11">
        <v>766</v>
      </c>
      <c r="E247" s="12">
        <v>1070</v>
      </c>
      <c r="F247" s="12">
        <v>333</v>
      </c>
      <c r="G247" s="12">
        <v>385</v>
      </c>
      <c r="H247" s="12">
        <v>305</v>
      </c>
      <c r="I247" s="12">
        <f t="shared" ref="I247:I257" si="13">SUM(F247:H247)</f>
        <v>1023</v>
      </c>
    </row>
    <row r="248" spans="1:9" ht="16.5" thickBot="1" x14ac:dyDescent="0.3">
      <c r="A248" s="132"/>
      <c r="B248" s="20" t="s">
        <v>9</v>
      </c>
      <c r="C248" s="16">
        <v>1233</v>
      </c>
      <c r="D248" s="11">
        <v>1156</v>
      </c>
      <c r="E248" s="12">
        <v>1039</v>
      </c>
      <c r="F248" s="12">
        <v>342</v>
      </c>
      <c r="G248" s="16">
        <v>264</v>
      </c>
      <c r="H248" s="12">
        <v>245</v>
      </c>
      <c r="I248" s="12">
        <f t="shared" si="13"/>
        <v>851</v>
      </c>
    </row>
    <row r="249" spans="1:9" ht="16.5" thickBot="1" x14ac:dyDescent="0.3">
      <c r="A249" s="132"/>
      <c r="B249" s="20" t="s">
        <v>10</v>
      </c>
      <c r="C249" s="16">
        <v>517</v>
      </c>
      <c r="D249" s="11">
        <v>487</v>
      </c>
      <c r="E249" s="12">
        <v>505</v>
      </c>
      <c r="F249" s="12">
        <v>168</v>
      </c>
      <c r="G249" s="16">
        <v>129</v>
      </c>
      <c r="H249" s="12">
        <v>143</v>
      </c>
      <c r="I249" s="12">
        <f t="shared" si="13"/>
        <v>440</v>
      </c>
    </row>
    <row r="250" spans="1:9" ht="16.5" thickBot="1" x14ac:dyDescent="0.3">
      <c r="A250" s="132"/>
      <c r="B250" s="20" t="s">
        <v>11</v>
      </c>
      <c r="C250" s="16">
        <v>451</v>
      </c>
      <c r="D250" s="11">
        <v>406</v>
      </c>
      <c r="E250" s="12">
        <v>412</v>
      </c>
      <c r="F250" s="12">
        <v>134</v>
      </c>
      <c r="G250" s="16">
        <v>105</v>
      </c>
      <c r="H250" s="12">
        <v>119</v>
      </c>
      <c r="I250" s="12">
        <f t="shared" si="13"/>
        <v>358</v>
      </c>
    </row>
    <row r="251" spans="1:9" ht="16.5" thickBot="1" x14ac:dyDescent="0.3">
      <c r="A251" s="132"/>
      <c r="B251" s="20" t="s">
        <v>12</v>
      </c>
      <c r="C251" s="16">
        <v>16</v>
      </c>
      <c r="D251" s="11">
        <v>7</v>
      </c>
      <c r="E251" s="12">
        <v>58</v>
      </c>
      <c r="F251" s="12">
        <v>1</v>
      </c>
      <c r="G251" s="16">
        <v>1</v>
      </c>
      <c r="H251" s="12">
        <v>0</v>
      </c>
      <c r="I251" s="12">
        <f t="shared" si="13"/>
        <v>2</v>
      </c>
    </row>
    <row r="252" spans="1:9" ht="16.5" thickBot="1" x14ac:dyDescent="0.3">
      <c r="A252" s="132"/>
      <c r="B252" s="20" t="s">
        <v>13</v>
      </c>
      <c r="C252" s="11">
        <v>1</v>
      </c>
      <c r="D252" s="11">
        <v>33</v>
      </c>
      <c r="E252" s="12">
        <v>5</v>
      </c>
      <c r="F252" s="12">
        <v>0</v>
      </c>
      <c r="G252" s="16">
        <v>0</v>
      </c>
      <c r="H252" s="12">
        <v>0</v>
      </c>
      <c r="I252" s="12">
        <f t="shared" si="13"/>
        <v>0</v>
      </c>
    </row>
    <row r="253" spans="1:9" ht="16.5" thickBot="1" x14ac:dyDescent="0.3">
      <c r="A253" s="132"/>
      <c r="B253" s="20" t="s">
        <v>14</v>
      </c>
      <c r="C253" s="16">
        <v>4</v>
      </c>
      <c r="D253" s="11">
        <v>7</v>
      </c>
      <c r="E253" s="12">
        <v>4</v>
      </c>
      <c r="F253" s="12">
        <v>4</v>
      </c>
      <c r="G253" s="16">
        <v>5</v>
      </c>
      <c r="H253" s="12">
        <v>3</v>
      </c>
      <c r="I253" s="12">
        <f t="shared" si="13"/>
        <v>12</v>
      </c>
    </row>
    <row r="254" spans="1:9" ht="32.25" thickBot="1" x14ac:dyDescent="0.3">
      <c r="A254" s="132"/>
      <c r="B254" s="24" t="s">
        <v>15</v>
      </c>
      <c r="C254" s="12">
        <v>10</v>
      </c>
      <c r="D254" s="11">
        <v>17</v>
      </c>
      <c r="E254" s="12">
        <v>20</v>
      </c>
      <c r="F254" s="12">
        <v>9</v>
      </c>
      <c r="G254" s="12">
        <v>5</v>
      </c>
      <c r="H254" s="12">
        <v>2</v>
      </c>
      <c r="I254" s="12">
        <f t="shared" si="13"/>
        <v>16</v>
      </c>
    </row>
    <row r="255" spans="1:9" ht="16.5" thickBot="1" x14ac:dyDescent="0.3">
      <c r="A255" s="132"/>
      <c r="B255" s="20" t="s">
        <v>16</v>
      </c>
      <c r="C255" s="16">
        <v>9</v>
      </c>
      <c r="D255" s="11">
        <v>9</v>
      </c>
      <c r="E255" s="12">
        <v>19</v>
      </c>
      <c r="F255" s="12">
        <v>5</v>
      </c>
      <c r="G255" s="12">
        <v>9</v>
      </c>
      <c r="H255" s="12">
        <v>1</v>
      </c>
      <c r="I255" s="12">
        <f t="shared" si="13"/>
        <v>15</v>
      </c>
    </row>
    <row r="256" spans="1:9" ht="16.5" thickBot="1" x14ac:dyDescent="0.3">
      <c r="A256" s="132"/>
      <c r="B256" s="20" t="s">
        <v>17</v>
      </c>
      <c r="C256" s="16">
        <v>91</v>
      </c>
      <c r="D256" s="11">
        <v>59</v>
      </c>
      <c r="E256" s="12">
        <v>59</v>
      </c>
      <c r="F256" s="12">
        <v>39</v>
      </c>
      <c r="G256" s="12">
        <v>1</v>
      </c>
      <c r="H256" s="12">
        <v>2</v>
      </c>
      <c r="I256" s="12">
        <f t="shared" si="13"/>
        <v>42</v>
      </c>
    </row>
    <row r="257" spans="1:9" ht="16.5" thickBot="1" x14ac:dyDescent="0.3">
      <c r="A257" s="132"/>
      <c r="B257" s="20" t="s">
        <v>18</v>
      </c>
      <c r="C257" s="12">
        <v>0</v>
      </c>
      <c r="D257" s="11">
        <v>0</v>
      </c>
      <c r="E257" s="12">
        <v>0</v>
      </c>
      <c r="F257" s="32">
        <v>0</v>
      </c>
      <c r="G257" s="12">
        <v>0</v>
      </c>
      <c r="H257" s="12">
        <v>0</v>
      </c>
      <c r="I257" s="12">
        <f t="shared" si="13"/>
        <v>0</v>
      </c>
    </row>
    <row r="258" spans="1:9" ht="16.5" thickBot="1" x14ac:dyDescent="0.3">
      <c r="A258" s="127" t="s">
        <v>35</v>
      </c>
      <c r="B258" s="128"/>
      <c r="C258" s="128"/>
      <c r="D258" s="128"/>
      <c r="E258" s="128"/>
      <c r="F258" s="128"/>
      <c r="G258" s="128"/>
      <c r="H258" s="128"/>
      <c r="I258" s="128"/>
    </row>
    <row r="259" spans="1:9" ht="16.5" thickBot="1" x14ac:dyDescent="0.3">
      <c r="A259" s="161" t="s">
        <v>2</v>
      </c>
      <c r="B259" s="20" t="s">
        <v>3</v>
      </c>
      <c r="C259" s="11">
        <v>2562</v>
      </c>
      <c r="D259" s="16">
        <v>2323</v>
      </c>
      <c r="E259" s="12">
        <v>2256</v>
      </c>
      <c r="F259" s="11">
        <v>2302</v>
      </c>
      <c r="G259" s="12">
        <v>2369</v>
      </c>
      <c r="H259" s="12">
        <v>2468</v>
      </c>
      <c r="I259" s="12">
        <v>2468</v>
      </c>
    </row>
    <row r="260" spans="1:9" ht="16.5" thickBot="1" x14ac:dyDescent="0.3">
      <c r="A260" s="132"/>
      <c r="B260" s="20" t="s">
        <v>4</v>
      </c>
      <c r="C260" s="22" t="s">
        <v>166</v>
      </c>
      <c r="D260" s="13" t="s">
        <v>166</v>
      </c>
      <c r="E260" s="13" t="s">
        <v>166</v>
      </c>
      <c r="F260" s="22">
        <v>8.5999999999999993E-2</v>
      </c>
      <c r="G260" s="14">
        <v>8.7999999999999995E-2</v>
      </c>
      <c r="H260" s="13">
        <v>9.1999999999999998E-2</v>
      </c>
      <c r="I260" s="13" t="s">
        <v>166</v>
      </c>
    </row>
    <row r="261" spans="1:9" ht="16.5" thickBot="1" x14ac:dyDescent="0.3">
      <c r="A261" s="132"/>
      <c r="B261" s="20" t="s">
        <v>5</v>
      </c>
      <c r="C261" s="11">
        <v>1191</v>
      </c>
      <c r="D261" s="16">
        <v>1157</v>
      </c>
      <c r="E261" s="12">
        <v>1149</v>
      </c>
      <c r="F261" s="11">
        <v>115</v>
      </c>
      <c r="G261" s="12">
        <v>1173</v>
      </c>
      <c r="H261" s="12">
        <v>1190</v>
      </c>
      <c r="I261" s="12">
        <v>1190</v>
      </c>
    </row>
    <row r="262" spans="1:9" ht="16.5" thickBot="1" x14ac:dyDescent="0.3">
      <c r="A262" s="132"/>
      <c r="B262" s="20" t="s">
        <v>6</v>
      </c>
      <c r="C262" s="11">
        <v>235</v>
      </c>
      <c r="D262" s="16">
        <v>182</v>
      </c>
      <c r="E262" s="12">
        <v>147</v>
      </c>
      <c r="F262" s="11">
        <v>150</v>
      </c>
      <c r="G262" s="12">
        <v>170</v>
      </c>
      <c r="H262" s="12">
        <v>200</v>
      </c>
      <c r="I262" s="12">
        <v>200</v>
      </c>
    </row>
    <row r="263" spans="1:9" ht="16.5" thickBot="1" x14ac:dyDescent="0.3">
      <c r="A263" s="132"/>
      <c r="B263" s="20" t="s">
        <v>136</v>
      </c>
      <c r="C263" s="11">
        <v>880</v>
      </c>
      <c r="D263" s="16">
        <v>731</v>
      </c>
      <c r="E263" s="12">
        <v>709</v>
      </c>
      <c r="F263" s="11">
        <v>769</v>
      </c>
      <c r="G263" s="12">
        <v>819</v>
      </c>
      <c r="H263" s="12">
        <v>827</v>
      </c>
      <c r="I263" s="12">
        <v>827</v>
      </c>
    </row>
    <row r="264" spans="1:9" ht="16.5" thickBot="1" x14ac:dyDescent="0.3">
      <c r="A264" s="132"/>
      <c r="B264" s="20" t="s">
        <v>144</v>
      </c>
      <c r="C264" s="11">
        <v>451</v>
      </c>
      <c r="D264" s="11">
        <v>371</v>
      </c>
      <c r="E264" s="12">
        <v>352</v>
      </c>
      <c r="F264" s="11">
        <v>396</v>
      </c>
      <c r="G264" s="12">
        <v>437</v>
      </c>
      <c r="H264" s="12">
        <v>424</v>
      </c>
      <c r="I264" s="12">
        <v>424</v>
      </c>
    </row>
    <row r="265" spans="1:9" ht="16.5" thickBot="1" x14ac:dyDescent="0.3">
      <c r="A265" s="161" t="s">
        <v>7</v>
      </c>
      <c r="B265" s="20" t="s">
        <v>8</v>
      </c>
      <c r="C265" s="16">
        <v>1022</v>
      </c>
      <c r="D265" s="11">
        <v>900</v>
      </c>
      <c r="E265" s="12">
        <v>830</v>
      </c>
      <c r="F265" s="12">
        <v>334</v>
      </c>
      <c r="G265" s="16">
        <v>302</v>
      </c>
      <c r="H265" s="12">
        <v>294</v>
      </c>
      <c r="I265" s="12">
        <f t="shared" ref="I265:I275" si="14">SUM(F265:H265)</f>
        <v>930</v>
      </c>
    </row>
    <row r="266" spans="1:9" ht="16.5" thickBot="1" x14ac:dyDescent="0.3">
      <c r="A266" s="132"/>
      <c r="B266" s="20" t="s">
        <v>36</v>
      </c>
      <c r="C266" s="16">
        <v>894</v>
      </c>
      <c r="D266" s="11">
        <v>1139</v>
      </c>
      <c r="E266" s="12">
        <v>897</v>
      </c>
      <c r="F266" s="12">
        <v>288</v>
      </c>
      <c r="G266" s="16">
        <v>235</v>
      </c>
      <c r="H266" s="12">
        <v>195</v>
      </c>
      <c r="I266" s="12">
        <f t="shared" si="14"/>
        <v>718</v>
      </c>
    </row>
    <row r="267" spans="1:9" ht="16.5" thickBot="1" x14ac:dyDescent="0.3">
      <c r="A267" s="132"/>
      <c r="B267" s="20" t="s">
        <v>10</v>
      </c>
      <c r="C267" s="16">
        <v>386</v>
      </c>
      <c r="D267" s="11">
        <v>559</v>
      </c>
      <c r="E267" s="12">
        <v>407</v>
      </c>
      <c r="F267" s="12">
        <v>162</v>
      </c>
      <c r="G267" s="16">
        <v>111</v>
      </c>
      <c r="H267" s="12">
        <v>122</v>
      </c>
      <c r="I267" s="12">
        <f t="shared" si="14"/>
        <v>395</v>
      </c>
    </row>
    <row r="268" spans="1:9" ht="16.5" thickBot="1" x14ac:dyDescent="0.3">
      <c r="A268" s="132"/>
      <c r="B268" s="20" t="s">
        <v>11</v>
      </c>
      <c r="C268" s="16">
        <v>339</v>
      </c>
      <c r="D268" s="11">
        <v>440</v>
      </c>
      <c r="E268" s="12">
        <v>329</v>
      </c>
      <c r="F268" s="12">
        <v>137</v>
      </c>
      <c r="G268" s="16">
        <v>89</v>
      </c>
      <c r="H268" s="12">
        <v>73</v>
      </c>
      <c r="I268" s="12">
        <f t="shared" si="14"/>
        <v>299</v>
      </c>
    </row>
    <row r="269" spans="1:9" ht="16.5" thickBot="1" x14ac:dyDescent="0.3">
      <c r="A269" s="132"/>
      <c r="B269" s="20" t="s">
        <v>12</v>
      </c>
      <c r="C269" s="16">
        <v>7</v>
      </c>
      <c r="D269" s="11">
        <v>21</v>
      </c>
      <c r="E269" s="12">
        <v>15</v>
      </c>
      <c r="F269" s="12">
        <v>7</v>
      </c>
      <c r="G269" s="16">
        <v>2</v>
      </c>
      <c r="H269" s="12">
        <v>1</v>
      </c>
      <c r="I269" s="12">
        <f t="shared" si="14"/>
        <v>10</v>
      </c>
    </row>
    <row r="270" spans="1:9" ht="16.5" thickBot="1" x14ac:dyDescent="0.3">
      <c r="A270" s="132"/>
      <c r="B270" s="20" t="s">
        <v>13</v>
      </c>
      <c r="C270" s="12">
        <v>0</v>
      </c>
      <c r="D270" s="11">
        <v>16</v>
      </c>
      <c r="E270" s="12">
        <v>0</v>
      </c>
      <c r="F270" s="12">
        <v>0</v>
      </c>
      <c r="G270" s="16">
        <v>1</v>
      </c>
      <c r="H270" s="12">
        <v>0</v>
      </c>
      <c r="I270" s="12">
        <f t="shared" si="14"/>
        <v>1</v>
      </c>
    </row>
    <row r="271" spans="1:9" ht="16.5" thickBot="1" x14ac:dyDescent="0.3">
      <c r="A271" s="132"/>
      <c r="B271" s="20" t="s">
        <v>14</v>
      </c>
      <c r="C271" s="16">
        <v>5</v>
      </c>
      <c r="D271" s="11">
        <v>35</v>
      </c>
      <c r="E271" s="12">
        <v>23</v>
      </c>
      <c r="F271" s="12">
        <v>1</v>
      </c>
      <c r="G271" s="12">
        <v>7</v>
      </c>
      <c r="H271" s="12">
        <v>24</v>
      </c>
      <c r="I271" s="12">
        <f t="shared" si="14"/>
        <v>32</v>
      </c>
    </row>
    <row r="272" spans="1:9" ht="32.25" thickBot="1" x14ac:dyDescent="0.3">
      <c r="A272" s="132"/>
      <c r="B272" s="24" t="s">
        <v>15</v>
      </c>
      <c r="C272" s="12">
        <v>4</v>
      </c>
      <c r="D272" s="11">
        <v>20</v>
      </c>
      <c r="E272" s="12">
        <v>17</v>
      </c>
      <c r="F272" s="12">
        <v>5</v>
      </c>
      <c r="G272" s="12">
        <v>1</v>
      </c>
      <c r="H272" s="12">
        <v>15</v>
      </c>
      <c r="I272" s="12">
        <f t="shared" si="14"/>
        <v>21</v>
      </c>
    </row>
    <row r="273" spans="1:9" ht="16.5" thickBot="1" x14ac:dyDescent="0.3">
      <c r="A273" s="132"/>
      <c r="B273" s="20" t="s">
        <v>16</v>
      </c>
      <c r="C273" s="16">
        <v>25</v>
      </c>
      <c r="D273" s="11">
        <v>46</v>
      </c>
      <c r="E273" s="12">
        <v>9</v>
      </c>
      <c r="F273" s="12">
        <v>12</v>
      </c>
      <c r="G273" s="12">
        <v>29</v>
      </c>
      <c r="H273" s="12">
        <v>2</v>
      </c>
      <c r="I273" s="12">
        <f t="shared" si="14"/>
        <v>43</v>
      </c>
    </row>
    <row r="274" spans="1:9" ht="16.5" thickBot="1" x14ac:dyDescent="0.3">
      <c r="A274" s="132"/>
      <c r="B274" s="20" t="s">
        <v>17</v>
      </c>
      <c r="C274" s="12">
        <v>102</v>
      </c>
      <c r="D274" s="11">
        <v>103</v>
      </c>
      <c r="E274" s="12">
        <v>142</v>
      </c>
      <c r="F274" s="12">
        <v>19</v>
      </c>
      <c r="G274" s="12">
        <v>5</v>
      </c>
      <c r="H274" s="12">
        <v>0</v>
      </c>
      <c r="I274" s="12">
        <f t="shared" si="14"/>
        <v>24</v>
      </c>
    </row>
    <row r="275" spans="1:9" ht="16.5" thickBot="1" x14ac:dyDescent="0.3">
      <c r="A275" s="132"/>
      <c r="B275" s="20" t="s">
        <v>18</v>
      </c>
      <c r="C275" s="12">
        <v>0</v>
      </c>
      <c r="D275" s="11">
        <v>0</v>
      </c>
      <c r="E275" s="12">
        <v>0</v>
      </c>
      <c r="F275" s="32">
        <v>0</v>
      </c>
      <c r="G275" s="12">
        <v>0</v>
      </c>
      <c r="H275" s="12">
        <v>0</v>
      </c>
      <c r="I275" s="12">
        <f t="shared" si="14"/>
        <v>0</v>
      </c>
    </row>
    <row r="276" spans="1:9" ht="16.5" thickBot="1" x14ac:dyDescent="0.3">
      <c r="A276" s="127" t="s">
        <v>37</v>
      </c>
      <c r="B276" s="128"/>
      <c r="C276" s="128"/>
      <c r="D276" s="128"/>
      <c r="E276" s="128"/>
      <c r="F276" s="128"/>
      <c r="G276" s="128"/>
      <c r="H276" s="128"/>
      <c r="I276" s="128"/>
    </row>
    <row r="277" spans="1:9" ht="16.5" thickBot="1" x14ac:dyDescent="0.3">
      <c r="A277" s="161" t="s">
        <v>2</v>
      </c>
      <c r="B277" s="20" t="s">
        <v>3</v>
      </c>
      <c r="C277" s="11">
        <v>1199</v>
      </c>
      <c r="D277" s="16">
        <v>1042</v>
      </c>
      <c r="E277" s="12">
        <v>1010</v>
      </c>
      <c r="F277" s="11">
        <v>1010</v>
      </c>
      <c r="G277" s="26">
        <v>1031</v>
      </c>
      <c r="H277" s="12">
        <v>1032</v>
      </c>
      <c r="I277" s="12">
        <v>1032</v>
      </c>
    </row>
    <row r="278" spans="1:9" ht="16.5" thickBot="1" x14ac:dyDescent="0.3">
      <c r="A278" s="132"/>
      <c r="B278" s="20" t="s">
        <v>4</v>
      </c>
      <c r="C278" s="22" t="s">
        <v>166</v>
      </c>
      <c r="D278" s="13" t="s">
        <v>166</v>
      </c>
      <c r="E278" s="13" t="s">
        <v>166</v>
      </c>
      <c r="F278" s="22">
        <v>7.0999999999999994E-2</v>
      </c>
      <c r="G278" s="15">
        <v>7.2999999999999995E-2</v>
      </c>
      <c r="H278" s="13">
        <v>7.2999999999999995E-2</v>
      </c>
      <c r="I278" s="13" t="s">
        <v>166</v>
      </c>
    </row>
    <row r="279" spans="1:9" ht="16.5" thickBot="1" x14ac:dyDescent="0.3">
      <c r="A279" s="132"/>
      <c r="B279" s="20" t="s">
        <v>5</v>
      </c>
      <c r="C279" s="11">
        <v>678</v>
      </c>
      <c r="D279" s="16">
        <v>616</v>
      </c>
      <c r="E279" s="12">
        <v>612</v>
      </c>
      <c r="F279" s="11">
        <v>631</v>
      </c>
      <c r="G279" s="12">
        <v>643</v>
      </c>
      <c r="H279" s="12">
        <v>646</v>
      </c>
      <c r="I279" s="12">
        <v>646</v>
      </c>
    </row>
    <row r="280" spans="1:9" ht="16.5" thickBot="1" x14ac:dyDescent="0.3">
      <c r="A280" s="132"/>
      <c r="B280" s="20" t="s">
        <v>6</v>
      </c>
      <c r="C280" s="11">
        <v>83</v>
      </c>
      <c r="D280" s="16">
        <v>52</v>
      </c>
      <c r="E280" s="12">
        <v>45</v>
      </c>
      <c r="F280" s="11">
        <v>47</v>
      </c>
      <c r="G280" s="12">
        <v>56</v>
      </c>
      <c r="H280" s="12">
        <v>59</v>
      </c>
      <c r="I280" s="12">
        <v>59</v>
      </c>
    </row>
    <row r="281" spans="1:9" ht="16.5" thickBot="1" x14ac:dyDescent="0.3">
      <c r="A281" s="132"/>
      <c r="B281" s="20" t="s">
        <v>136</v>
      </c>
      <c r="C281" s="11">
        <v>362</v>
      </c>
      <c r="D281" s="16">
        <v>292</v>
      </c>
      <c r="E281" s="12">
        <v>289</v>
      </c>
      <c r="F281" s="11">
        <v>289</v>
      </c>
      <c r="G281" s="12">
        <v>289</v>
      </c>
      <c r="H281" s="12">
        <v>292</v>
      </c>
      <c r="I281" s="12">
        <v>292</v>
      </c>
    </row>
    <row r="282" spans="1:9" ht="16.5" thickBot="1" x14ac:dyDescent="0.3">
      <c r="A282" s="132"/>
      <c r="B282" s="20" t="s">
        <v>144</v>
      </c>
      <c r="C282" s="11">
        <v>150</v>
      </c>
      <c r="D282" s="11">
        <v>119</v>
      </c>
      <c r="E282" s="12">
        <v>127</v>
      </c>
      <c r="F282" s="11">
        <v>127</v>
      </c>
      <c r="G282" s="16">
        <v>124</v>
      </c>
      <c r="H282" s="12">
        <v>130</v>
      </c>
      <c r="I282" s="12">
        <v>130</v>
      </c>
    </row>
    <row r="283" spans="1:9" ht="16.5" thickBot="1" x14ac:dyDescent="0.3">
      <c r="A283" s="161" t="s">
        <v>7</v>
      </c>
      <c r="B283" s="20" t="s">
        <v>25</v>
      </c>
      <c r="C283" s="16">
        <v>407</v>
      </c>
      <c r="D283" s="11">
        <v>286</v>
      </c>
      <c r="E283" s="12">
        <v>390</v>
      </c>
      <c r="F283" s="12">
        <v>136</v>
      </c>
      <c r="G283" s="16">
        <v>144</v>
      </c>
      <c r="H283" s="12">
        <v>121</v>
      </c>
      <c r="I283" s="12">
        <f t="shared" ref="I283:I293" si="15">SUM(F283:H283)</f>
        <v>401</v>
      </c>
    </row>
    <row r="284" spans="1:9" ht="16.5" thickBot="1" x14ac:dyDescent="0.3">
      <c r="A284" s="132"/>
      <c r="B284" s="20" t="s">
        <v>9</v>
      </c>
      <c r="C284" s="16">
        <v>367</v>
      </c>
      <c r="D284" s="11">
        <v>443</v>
      </c>
      <c r="E284" s="12">
        <v>422</v>
      </c>
      <c r="F284" s="12">
        <v>136</v>
      </c>
      <c r="G284" s="16">
        <v>123</v>
      </c>
      <c r="H284" s="12">
        <v>120</v>
      </c>
      <c r="I284" s="12">
        <f t="shared" si="15"/>
        <v>379</v>
      </c>
    </row>
    <row r="285" spans="1:9" ht="16.5" thickBot="1" x14ac:dyDescent="0.3">
      <c r="A285" s="132"/>
      <c r="B285" s="20" t="s">
        <v>10</v>
      </c>
      <c r="C285" s="16">
        <v>175</v>
      </c>
      <c r="D285" s="11">
        <v>197</v>
      </c>
      <c r="E285" s="12">
        <v>210</v>
      </c>
      <c r="F285" s="12">
        <v>52</v>
      </c>
      <c r="G285" s="16">
        <v>61</v>
      </c>
      <c r="H285" s="12">
        <v>78</v>
      </c>
      <c r="I285" s="12">
        <f t="shared" si="15"/>
        <v>191</v>
      </c>
    </row>
    <row r="286" spans="1:9" ht="16.5" thickBot="1" x14ac:dyDescent="0.3">
      <c r="A286" s="132"/>
      <c r="B286" s="20" t="s">
        <v>11</v>
      </c>
      <c r="C286" s="16">
        <v>146</v>
      </c>
      <c r="D286" s="11">
        <v>148</v>
      </c>
      <c r="E286" s="12">
        <v>156</v>
      </c>
      <c r="F286" s="12">
        <v>32</v>
      </c>
      <c r="G286" s="16">
        <v>39</v>
      </c>
      <c r="H286" s="12">
        <v>49</v>
      </c>
      <c r="I286" s="12">
        <f t="shared" si="15"/>
        <v>120</v>
      </c>
    </row>
    <row r="287" spans="1:9" ht="16.5" thickBot="1" x14ac:dyDescent="0.3">
      <c r="A287" s="132"/>
      <c r="B287" s="20" t="s">
        <v>12</v>
      </c>
      <c r="C287" s="16">
        <v>4</v>
      </c>
      <c r="D287" s="11">
        <v>6</v>
      </c>
      <c r="E287" s="12">
        <v>11</v>
      </c>
      <c r="F287" s="12">
        <v>1</v>
      </c>
      <c r="G287" s="16">
        <v>0</v>
      </c>
      <c r="H287" s="12">
        <v>0</v>
      </c>
      <c r="I287" s="12">
        <f t="shared" si="15"/>
        <v>1</v>
      </c>
    </row>
    <row r="288" spans="1:9" ht="16.5" thickBot="1" x14ac:dyDescent="0.3">
      <c r="A288" s="132"/>
      <c r="B288" s="20" t="s">
        <v>13</v>
      </c>
      <c r="C288" s="12">
        <v>8</v>
      </c>
      <c r="D288" s="11">
        <v>10</v>
      </c>
      <c r="E288" s="12">
        <v>8</v>
      </c>
      <c r="F288" s="12">
        <v>2</v>
      </c>
      <c r="G288" s="12">
        <v>0</v>
      </c>
      <c r="H288" s="12">
        <v>1</v>
      </c>
      <c r="I288" s="12">
        <f t="shared" si="15"/>
        <v>3</v>
      </c>
    </row>
    <row r="289" spans="1:9" ht="16.5" thickBot="1" x14ac:dyDescent="0.3">
      <c r="A289" s="132"/>
      <c r="B289" s="20" t="s">
        <v>14</v>
      </c>
      <c r="C289" s="16">
        <v>0</v>
      </c>
      <c r="D289" s="11">
        <v>10</v>
      </c>
      <c r="E289" s="12">
        <v>8</v>
      </c>
      <c r="F289" s="12">
        <v>0</v>
      </c>
      <c r="G289" s="12">
        <v>10</v>
      </c>
      <c r="H289" s="12">
        <v>10</v>
      </c>
      <c r="I289" s="12">
        <f t="shared" si="15"/>
        <v>20</v>
      </c>
    </row>
    <row r="290" spans="1:9" ht="32.25" thickBot="1" x14ac:dyDescent="0.3">
      <c r="A290" s="132"/>
      <c r="B290" s="24" t="s">
        <v>15</v>
      </c>
      <c r="C290" s="12">
        <v>4</v>
      </c>
      <c r="D290" s="11">
        <v>8</v>
      </c>
      <c r="E290" s="12">
        <v>16</v>
      </c>
      <c r="F290" s="12">
        <v>19</v>
      </c>
      <c r="G290" s="12">
        <v>7</v>
      </c>
      <c r="H290" s="12">
        <v>13</v>
      </c>
      <c r="I290" s="12">
        <f t="shared" si="15"/>
        <v>39</v>
      </c>
    </row>
    <row r="291" spans="1:9" ht="16.5" thickBot="1" x14ac:dyDescent="0.3">
      <c r="A291" s="132"/>
      <c r="B291" s="20" t="s">
        <v>16</v>
      </c>
      <c r="C291" s="16">
        <v>1</v>
      </c>
      <c r="D291" s="11">
        <v>5</v>
      </c>
      <c r="E291" s="12">
        <v>13</v>
      </c>
      <c r="F291" s="12">
        <v>19</v>
      </c>
      <c r="G291" s="12">
        <v>1</v>
      </c>
      <c r="H291" s="12">
        <v>2</v>
      </c>
      <c r="I291" s="12">
        <f t="shared" si="15"/>
        <v>22</v>
      </c>
    </row>
    <row r="292" spans="1:9" ht="16.5" thickBot="1" x14ac:dyDescent="0.3">
      <c r="A292" s="132"/>
      <c r="B292" s="20" t="s">
        <v>17</v>
      </c>
      <c r="C292" s="16">
        <v>37</v>
      </c>
      <c r="D292" s="11">
        <v>50</v>
      </c>
      <c r="E292" s="12">
        <v>39</v>
      </c>
      <c r="F292" s="12">
        <v>9</v>
      </c>
      <c r="G292" s="12">
        <v>4</v>
      </c>
      <c r="H292" s="12">
        <v>0</v>
      </c>
      <c r="I292" s="12">
        <f t="shared" si="15"/>
        <v>13</v>
      </c>
    </row>
    <row r="293" spans="1:9" ht="16.5" thickBot="1" x14ac:dyDescent="0.3">
      <c r="A293" s="132"/>
      <c r="B293" s="20" t="s">
        <v>18</v>
      </c>
      <c r="C293" s="12">
        <v>0</v>
      </c>
      <c r="D293" s="11">
        <v>0</v>
      </c>
      <c r="E293" s="12">
        <v>0</v>
      </c>
      <c r="F293" s="32">
        <v>0</v>
      </c>
      <c r="G293" s="12">
        <v>0</v>
      </c>
      <c r="H293" s="12">
        <v>0</v>
      </c>
      <c r="I293" s="12">
        <f t="shared" si="15"/>
        <v>0</v>
      </c>
    </row>
    <row r="294" spans="1:9" ht="17.25" customHeight="1" thickBot="1" x14ac:dyDescent="0.3">
      <c r="A294" s="137" t="s">
        <v>0</v>
      </c>
      <c r="B294" s="138"/>
      <c r="C294" s="42" t="s">
        <v>153</v>
      </c>
      <c r="D294" s="42" t="s">
        <v>155</v>
      </c>
      <c r="E294" s="42" t="s">
        <v>156</v>
      </c>
      <c r="F294" s="42" t="s">
        <v>159</v>
      </c>
      <c r="G294" s="42" t="s">
        <v>160</v>
      </c>
      <c r="H294" s="42" t="s">
        <v>161</v>
      </c>
      <c r="I294" s="42" t="s">
        <v>158</v>
      </c>
    </row>
    <row r="295" spans="1:9" ht="16.5" thickBot="1" x14ac:dyDescent="0.3">
      <c r="A295" s="127" t="s">
        <v>38</v>
      </c>
      <c r="B295" s="128"/>
      <c r="C295" s="128"/>
      <c r="D295" s="128"/>
      <c r="E295" s="128"/>
      <c r="F295" s="128"/>
      <c r="G295" s="128"/>
      <c r="H295" s="128"/>
      <c r="I295" s="128"/>
    </row>
    <row r="296" spans="1:9" ht="16.5" thickBot="1" x14ac:dyDescent="0.3">
      <c r="A296" s="161" t="s">
        <v>2</v>
      </c>
      <c r="B296" s="20" t="s">
        <v>3</v>
      </c>
      <c r="C296" s="11">
        <v>3152</v>
      </c>
      <c r="D296" s="16">
        <v>2773</v>
      </c>
      <c r="E296" s="16">
        <v>2828</v>
      </c>
      <c r="F296" s="11">
        <v>2813</v>
      </c>
      <c r="G296" s="12">
        <v>2960</v>
      </c>
      <c r="H296" s="16">
        <v>3071</v>
      </c>
      <c r="I296" s="16">
        <v>3071</v>
      </c>
    </row>
    <row r="297" spans="1:9" ht="16.5" thickBot="1" x14ac:dyDescent="0.3">
      <c r="A297" s="132"/>
      <c r="B297" s="20" t="s">
        <v>4</v>
      </c>
      <c r="C297" s="22" t="s">
        <v>166</v>
      </c>
      <c r="D297" s="13" t="s">
        <v>166</v>
      </c>
      <c r="E297" s="13" t="s">
        <v>166</v>
      </c>
      <c r="F297" s="22">
        <v>5.6000000000000001E-2</v>
      </c>
      <c r="G297" s="15">
        <v>5.8999999999999997E-2</v>
      </c>
      <c r="H297" s="13">
        <v>6.0999999999999999E-2</v>
      </c>
      <c r="I297" s="13" t="s">
        <v>166</v>
      </c>
    </row>
    <row r="298" spans="1:9" ht="16.5" thickBot="1" x14ac:dyDescent="0.3">
      <c r="A298" s="132"/>
      <c r="B298" s="20" t="s">
        <v>5</v>
      </c>
      <c r="C298" s="11">
        <v>1639</v>
      </c>
      <c r="D298" s="16">
        <v>1504</v>
      </c>
      <c r="E298" s="16">
        <v>1588</v>
      </c>
      <c r="F298" s="11">
        <v>1561</v>
      </c>
      <c r="G298" s="12">
        <v>1606</v>
      </c>
      <c r="H298" s="16">
        <v>1648</v>
      </c>
      <c r="I298" s="16">
        <v>1648</v>
      </c>
    </row>
    <row r="299" spans="1:9" ht="16.5" thickBot="1" x14ac:dyDescent="0.3">
      <c r="A299" s="132"/>
      <c r="B299" s="20" t="s">
        <v>6</v>
      </c>
      <c r="C299" s="11">
        <v>376</v>
      </c>
      <c r="D299" s="16">
        <v>273</v>
      </c>
      <c r="E299" s="12">
        <v>244</v>
      </c>
      <c r="F299" s="11">
        <v>260</v>
      </c>
      <c r="G299" s="16">
        <v>305</v>
      </c>
      <c r="H299" s="12">
        <v>386</v>
      </c>
      <c r="I299" s="12">
        <v>386</v>
      </c>
    </row>
    <row r="300" spans="1:9" ht="16.5" thickBot="1" x14ac:dyDescent="0.3">
      <c r="A300" s="132"/>
      <c r="B300" s="20" t="s">
        <v>136</v>
      </c>
      <c r="C300" s="11">
        <v>1035</v>
      </c>
      <c r="D300" s="16">
        <v>862</v>
      </c>
      <c r="E300" s="12">
        <v>928</v>
      </c>
      <c r="F300" s="11">
        <v>916</v>
      </c>
      <c r="G300" s="16">
        <v>978</v>
      </c>
      <c r="H300" s="12">
        <v>952</v>
      </c>
      <c r="I300" s="12">
        <v>952</v>
      </c>
    </row>
    <row r="301" spans="1:9" ht="16.5" thickBot="1" x14ac:dyDescent="0.3">
      <c r="A301" s="132"/>
      <c r="B301" s="20" t="s">
        <v>144</v>
      </c>
      <c r="C301" s="11">
        <v>489</v>
      </c>
      <c r="D301" s="11">
        <v>385</v>
      </c>
      <c r="E301" s="12">
        <v>448</v>
      </c>
      <c r="F301" s="11">
        <v>437</v>
      </c>
      <c r="G301" s="16">
        <v>451</v>
      </c>
      <c r="H301" s="12">
        <v>433</v>
      </c>
      <c r="I301" s="12">
        <v>433</v>
      </c>
    </row>
    <row r="302" spans="1:9" ht="16.5" thickBot="1" x14ac:dyDescent="0.3">
      <c r="A302" s="161" t="s">
        <v>7</v>
      </c>
      <c r="B302" s="20" t="s">
        <v>8</v>
      </c>
      <c r="C302" s="16">
        <v>1450</v>
      </c>
      <c r="D302" s="11">
        <v>1219</v>
      </c>
      <c r="E302" s="12">
        <v>1325</v>
      </c>
      <c r="F302" s="12">
        <v>460</v>
      </c>
      <c r="G302" s="16">
        <v>471</v>
      </c>
      <c r="H302" s="12">
        <v>438</v>
      </c>
      <c r="I302" s="12">
        <f t="shared" ref="I302:I312" si="16">SUM(F302:H302)</f>
        <v>1369</v>
      </c>
    </row>
    <row r="303" spans="1:9" ht="16.5" thickBot="1" x14ac:dyDescent="0.3">
      <c r="A303" s="132"/>
      <c r="B303" s="20" t="s">
        <v>9</v>
      </c>
      <c r="C303" s="16">
        <v>1239</v>
      </c>
      <c r="D303" s="11">
        <v>1598</v>
      </c>
      <c r="E303" s="12">
        <v>1270</v>
      </c>
      <c r="F303" s="12">
        <v>475</v>
      </c>
      <c r="G303" s="16">
        <v>324</v>
      </c>
      <c r="H303" s="12">
        <v>327</v>
      </c>
      <c r="I303" s="12">
        <f t="shared" si="16"/>
        <v>1126</v>
      </c>
    </row>
    <row r="304" spans="1:9" ht="16.5" thickBot="1" x14ac:dyDescent="0.3">
      <c r="A304" s="132"/>
      <c r="B304" s="20" t="s">
        <v>10</v>
      </c>
      <c r="C304" s="16">
        <v>597</v>
      </c>
      <c r="D304" s="11">
        <v>851</v>
      </c>
      <c r="E304" s="12">
        <v>646</v>
      </c>
      <c r="F304" s="12">
        <v>218</v>
      </c>
      <c r="G304" s="16">
        <v>183</v>
      </c>
      <c r="H304" s="12">
        <v>190</v>
      </c>
      <c r="I304" s="12">
        <f t="shared" si="16"/>
        <v>591</v>
      </c>
    </row>
    <row r="305" spans="1:9" ht="16.5" thickBot="1" x14ac:dyDescent="0.3">
      <c r="A305" s="132"/>
      <c r="B305" s="20" t="s">
        <v>11</v>
      </c>
      <c r="C305" s="16">
        <v>549</v>
      </c>
      <c r="D305" s="11">
        <v>763</v>
      </c>
      <c r="E305" s="16">
        <v>552</v>
      </c>
      <c r="F305" s="12">
        <v>191</v>
      </c>
      <c r="G305" s="12">
        <v>155</v>
      </c>
      <c r="H305" s="16">
        <v>139</v>
      </c>
      <c r="I305" s="16">
        <f t="shared" si="16"/>
        <v>485</v>
      </c>
    </row>
    <row r="306" spans="1:9" ht="16.5" thickBot="1" x14ac:dyDescent="0.3">
      <c r="A306" s="132"/>
      <c r="B306" s="20" t="s">
        <v>39</v>
      </c>
      <c r="C306" s="16">
        <v>11</v>
      </c>
      <c r="D306" s="11">
        <v>18</v>
      </c>
      <c r="E306" s="12">
        <v>15</v>
      </c>
      <c r="F306" s="12">
        <v>0</v>
      </c>
      <c r="G306" s="12">
        <v>1</v>
      </c>
      <c r="H306" s="12">
        <v>0</v>
      </c>
      <c r="I306" s="12">
        <f t="shared" si="16"/>
        <v>1</v>
      </c>
    </row>
    <row r="307" spans="1:9" ht="16.5" thickBot="1" x14ac:dyDescent="0.3">
      <c r="A307" s="132"/>
      <c r="B307" s="20" t="s">
        <v>13</v>
      </c>
      <c r="C307" s="12">
        <v>0</v>
      </c>
      <c r="D307" s="11">
        <v>13</v>
      </c>
      <c r="E307" s="12">
        <v>0</v>
      </c>
      <c r="F307" s="12">
        <v>0</v>
      </c>
      <c r="G307" s="12">
        <v>0</v>
      </c>
      <c r="H307" s="12">
        <v>0</v>
      </c>
      <c r="I307" s="12">
        <f t="shared" si="16"/>
        <v>0</v>
      </c>
    </row>
    <row r="308" spans="1:9" ht="16.5" thickBot="1" x14ac:dyDescent="0.3">
      <c r="A308" s="132"/>
      <c r="B308" s="20" t="s">
        <v>14</v>
      </c>
      <c r="C308" s="16">
        <v>2</v>
      </c>
      <c r="D308" s="11">
        <v>14</v>
      </c>
      <c r="E308" s="12">
        <v>15</v>
      </c>
      <c r="F308" s="12">
        <v>2</v>
      </c>
      <c r="G308" s="12">
        <v>13</v>
      </c>
      <c r="H308" s="12">
        <v>11</v>
      </c>
      <c r="I308" s="12">
        <f t="shared" si="16"/>
        <v>26</v>
      </c>
    </row>
    <row r="309" spans="1:9" ht="32.25" thickBot="1" x14ac:dyDescent="0.3">
      <c r="A309" s="132"/>
      <c r="B309" s="24" t="s">
        <v>15</v>
      </c>
      <c r="C309" s="12">
        <v>10</v>
      </c>
      <c r="D309" s="11">
        <v>28</v>
      </c>
      <c r="E309" s="12">
        <v>42</v>
      </c>
      <c r="F309" s="12">
        <v>15</v>
      </c>
      <c r="G309" s="12">
        <v>10</v>
      </c>
      <c r="H309" s="12">
        <v>31</v>
      </c>
      <c r="I309" s="12">
        <f t="shared" si="16"/>
        <v>56</v>
      </c>
    </row>
    <row r="310" spans="1:9" ht="16.5" thickBot="1" x14ac:dyDescent="0.3">
      <c r="A310" s="132"/>
      <c r="B310" s="20" t="s">
        <v>16</v>
      </c>
      <c r="C310" s="16">
        <v>9</v>
      </c>
      <c r="D310" s="11">
        <v>27</v>
      </c>
      <c r="E310" s="16">
        <v>37</v>
      </c>
      <c r="F310" s="12">
        <v>11</v>
      </c>
      <c r="G310" s="12">
        <v>3</v>
      </c>
      <c r="H310" s="16">
        <v>2</v>
      </c>
      <c r="I310" s="16">
        <f t="shared" si="16"/>
        <v>16</v>
      </c>
    </row>
    <row r="311" spans="1:9" ht="16.5" thickBot="1" x14ac:dyDescent="0.3">
      <c r="A311" s="132"/>
      <c r="B311" s="20" t="s">
        <v>17</v>
      </c>
      <c r="C311" s="16">
        <v>79</v>
      </c>
      <c r="D311" s="11">
        <v>123</v>
      </c>
      <c r="E311" s="33">
        <v>42</v>
      </c>
      <c r="F311" s="12">
        <v>49</v>
      </c>
      <c r="G311" s="26">
        <v>2</v>
      </c>
      <c r="H311" s="33">
        <v>2</v>
      </c>
      <c r="I311" s="33">
        <f t="shared" si="16"/>
        <v>53</v>
      </c>
    </row>
    <row r="312" spans="1:9" ht="16.5" thickBot="1" x14ac:dyDescent="0.3">
      <c r="A312" s="132"/>
      <c r="B312" s="20" t="s">
        <v>18</v>
      </c>
      <c r="C312" s="12">
        <v>0</v>
      </c>
      <c r="D312" s="11">
        <v>0</v>
      </c>
      <c r="E312" s="16">
        <v>0</v>
      </c>
      <c r="F312" s="32">
        <v>0</v>
      </c>
      <c r="G312" s="12">
        <v>0</v>
      </c>
      <c r="H312" s="16">
        <v>0</v>
      </c>
      <c r="I312" s="16">
        <f t="shared" si="16"/>
        <v>0</v>
      </c>
    </row>
    <row r="313" spans="1:9" ht="16.5" thickBot="1" x14ac:dyDescent="0.3">
      <c r="A313" s="127" t="s">
        <v>40</v>
      </c>
      <c r="B313" s="128"/>
      <c r="C313" s="128"/>
      <c r="D313" s="128"/>
      <c r="E313" s="128"/>
      <c r="F313" s="128"/>
      <c r="G313" s="128"/>
      <c r="H313" s="128"/>
      <c r="I313" s="128"/>
    </row>
    <row r="314" spans="1:9" ht="16.5" thickBot="1" x14ac:dyDescent="0.3">
      <c r="A314" s="161" t="s">
        <v>2</v>
      </c>
      <c r="B314" s="20" t="s">
        <v>3</v>
      </c>
      <c r="C314" s="11">
        <v>1964</v>
      </c>
      <c r="D314" s="16">
        <v>1766</v>
      </c>
      <c r="E314" s="16">
        <v>1782</v>
      </c>
      <c r="F314" s="11">
        <v>1737</v>
      </c>
      <c r="G314" s="12">
        <v>1761</v>
      </c>
      <c r="H314" s="16">
        <v>1771</v>
      </c>
      <c r="I314" s="16">
        <v>1771</v>
      </c>
    </row>
    <row r="315" spans="1:9" ht="16.5" thickBot="1" x14ac:dyDescent="0.3">
      <c r="A315" s="132"/>
      <c r="B315" s="20" t="s">
        <v>4</v>
      </c>
      <c r="C315" s="22" t="s">
        <v>166</v>
      </c>
      <c r="D315" s="13" t="s">
        <v>166</v>
      </c>
      <c r="E315" s="13" t="s">
        <v>166</v>
      </c>
      <c r="F315" s="22">
        <v>6.9000000000000006E-2</v>
      </c>
      <c r="G315" s="15">
        <v>7.0000000000000007E-2</v>
      </c>
      <c r="H315" s="13">
        <v>7.0000000000000007E-2</v>
      </c>
      <c r="I315" s="13" t="s">
        <v>166</v>
      </c>
    </row>
    <row r="316" spans="1:9" ht="16.5" thickBot="1" x14ac:dyDescent="0.3">
      <c r="A316" s="132"/>
      <c r="B316" s="20" t="s">
        <v>5</v>
      </c>
      <c r="C316" s="11">
        <v>966</v>
      </c>
      <c r="D316" s="16">
        <v>878</v>
      </c>
      <c r="E316" s="12">
        <v>939</v>
      </c>
      <c r="F316" s="11">
        <v>895</v>
      </c>
      <c r="G316" s="16">
        <v>881</v>
      </c>
      <c r="H316" s="12">
        <v>877</v>
      </c>
      <c r="I316" s="12">
        <v>877</v>
      </c>
    </row>
    <row r="317" spans="1:9" ht="16.5" thickBot="1" x14ac:dyDescent="0.3">
      <c r="A317" s="132"/>
      <c r="B317" s="20" t="s">
        <v>6</v>
      </c>
      <c r="C317" s="11">
        <v>200</v>
      </c>
      <c r="D317" s="11">
        <v>148</v>
      </c>
      <c r="E317" s="12">
        <v>141</v>
      </c>
      <c r="F317" s="11">
        <v>144</v>
      </c>
      <c r="G317" s="16">
        <v>161</v>
      </c>
      <c r="H317" s="12">
        <v>158</v>
      </c>
      <c r="I317" s="12">
        <v>158</v>
      </c>
    </row>
    <row r="318" spans="1:9" ht="16.5" thickBot="1" x14ac:dyDescent="0.3">
      <c r="A318" s="132"/>
      <c r="B318" s="20" t="s">
        <v>136</v>
      </c>
      <c r="C318" s="11">
        <v>657</v>
      </c>
      <c r="D318" s="11">
        <v>608</v>
      </c>
      <c r="E318" s="12">
        <v>637</v>
      </c>
      <c r="F318" s="11">
        <v>633</v>
      </c>
      <c r="G318" s="16">
        <v>623</v>
      </c>
      <c r="H318" s="12">
        <v>603</v>
      </c>
      <c r="I318" s="12">
        <v>603</v>
      </c>
    </row>
    <row r="319" spans="1:9" ht="16.5" thickBot="1" x14ac:dyDescent="0.3">
      <c r="A319" s="132"/>
      <c r="B319" s="20" t="s">
        <v>144</v>
      </c>
      <c r="C319" s="11">
        <v>326</v>
      </c>
      <c r="D319" s="11">
        <v>314</v>
      </c>
      <c r="E319" s="12">
        <v>339</v>
      </c>
      <c r="F319" s="11">
        <v>332</v>
      </c>
      <c r="G319" s="16">
        <v>320</v>
      </c>
      <c r="H319" s="12">
        <v>322</v>
      </c>
      <c r="I319" s="12">
        <v>322</v>
      </c>
    </row>
    <row r="320" spans="1:9" ht="16.5" thickBot="1" x14ac:dyDescent="0.3">
      <c r="A320" s="161" t="s">
        <v>7</v>
      </c>
      <c r="B320" s="20" t="s">
        <v>8</v>
      </c>
      <c r="C320" s="16">
        <v>685</v>
      </c>
      <c r="D320" s="11">
        <v>581</v>
      </c>
      <c r="E320" s="12">
        <v>677</v>
      </c>
      <c r="F320" s="12">
        <v>237</v>
      </c>
      <c r="G320" s="16">
        <v>199</v>
      </c>
      <c r="H320" s="12">
        <v>231</v>
      </c>
      <c r="I320" s="12">
        <f t="shared" ref="I320:I330" si="17">SUM(F320:H320)</f>
        <v>667</v>
      </c>
    </row>
    <row r="321" spans="1:9" ht="16.5" thickBot="1" x14ac:dyDescent="0.3">
      <c r="A321" s="132"/>
      <c r="B321" s="20" t="s">
        <v>9</v>
      </c>
      <c r="C321" s="16">
        <v>791</v>
      </c>
      <c r="D321" s="11">
        <v>779</v>
      </c>
      <c r="E321" s="12">
        <v>661</v>
      </c>
      <c r="F321" s="12">
        <v>282</v>
      </c>
      <c r="G321" s="16">
        <v>175</v>
      </c>
      <c r="H321" s="12">
        <v>221</v>
      </c>
      <c r="I321" s="12">
        <f t="shared" si="17"/>
        <v>678</v>
      </c>
    </row>
    <row r="322" spans="1:9" ht="16.5" thickBot="1" x14ac:dyDescent="0.3">
      <c r="A322" s="132"/>
      <c r="B322" s="20" t="s">
        <v>10</v>
      </c>
      <c r="C322" s="16">
        <v>343</v>
      </c>
      <c r="D322" s="11">
        <v>412</v>
      </c>
      <c r="E322" s="16">
        <v>367</v>
      </c>
      <c r="F322" s="12">
        <v>186</v>
      </c>
      <c r="G322" s="12">
        <v>98</v>
      </c>
      <c r="H322" s="16">
        <v>151</v>
      </c>
      <c r="I322" s="16">
        <f t="shared" si="17"/>
        <v>435</v>
      </c>
    </row>
    <row r="323" spans="1:9" ht="16.5" thickBot="1" x14ac:dyDescent="0.3">
      <c r="A323" s="132"/>
      <c r="B323" s="20" t="s">
        <v>11</v>
      </c>
      <c r="C323" s="16">
        <v>271</v>
      </c>
      <c r="D323" s="11">
        <v>336</v>
      </c>
      <c r="E323" s="12">
        <v>310</v>
      </c>
      <c r="F323" s="12">
        <v>163</v>
      </c>
      <c r="G323" s="12">
        <v>76</v>
      </c>
      <c r="H323" s="12">
        <v>125</v>
      </c>
      <c r="I323" s="12">
        <f t="shared" si="17"/>
        <v>364</v>
      </c>
    </row>
    <row r="324" spans="1:9" ht="16.5" thickBot="1" x14ac:dyDescent="0.3">
      <c r="A324" s="132"/>
      <c r="B324" s="20" t="s">
        <v>39</v>
      </c>
      <c r="C324" s="16">
        <v>27</v>
      </c>
      <c r="D324" s="11">
        <v>20</v>
      </c>
      <c r="E324" s="12">
        <v>12</v>
      </c>
      <c r="F324" s="12">
        <v>4</v>
      </c>
      <c r="G324" s="12">
        <v>3</v>
      </c>
      <c r="H324" s="12">
        <v>0</v>
      </c>
      <c r="I324" s="12">
        <f t="shared" si="17"/>
        <v>7</v>
      </c>
    </row>
    <row r="325" spans="1:9" ht="16.5" thickBot="1" x14ac:dyDescent="0.3">
      <c r="A325" s="132"/>
      <c r="B325" s="20" t="s">
        <v>13</v>
      </c>
      <c r="C325" s="16">
        <v>5</v>
      </c>
      <c r="D325" s="11">
        <v>9</v>
      </c>
      <c r="E325" s="12">
        <v>0</v>
      </c>
      <c r="F325" s="12">
        <v>0</v>
      </c>
      <c r="G325" s="12">
        <v>0</v>
      </c>
      <c r="H325" s="12">
        <v>0</v>
      </c>
      <c r="I325" s="12">
        <f t="shared" si="17"/>
        <v>0</v>
      </c>
    </row>
    <row r="326" spans="1:9" ht="16.5" thickBot="1" x14ac:dyDescent="0.3">
      <c r="A326" s="132"/>
      <c r="B326" s="20" t="s">
        <v>14</v>
      </c>
      <c r="C326" s="16">
        <v>12</v>
      </c>
      <c r="D326" s="11">
        <v>14</v>
      </c>
      <c r="E326" s="12">
        <v>15</v>
      </c>
      <c r="F326" s="12">
        <v>2</v>
      </c>
      <c r="G326" s="12">
        <v>2</v>
      </c>
      <c r="H326" s="12">
        <v>7</v>
      </c>
      <c r="I326" s="12">
        <f t="shared" si="17"/>
        <v>11</v>
      </c>
    </row>
    <row r="327" spans="1:9" ht="32.25" thickBot="1" x14ac:dyDescent="0.3">
      <c r="A327" s="132"/>
      <c r="B327" s="24" t="s">
        <v>15</v>
      </c>
      <c r="C327" s="12">
        <v>13</v>
      </c>
      <c r="D327" s="11">
        <v>19</v>
      </c>
      <c r="E327" s="16">
        <v>18</v>
      </c>
      <c r="F327" s="12">
        <v>5</v>
      </c>
      <c r="G327" s="12">
        <v>10</v>
      </c>
      <c r="H327" s="16">
        <v>11</v>
      </c>
      <c r="I327" s="16">
        <f t="shared" si="17"/>
        <v>26</v>
      </c>
    </row>
    <row r="328" spans="1:9" ht="16.5" thickBot="1" x14ac:dyDescent="0.3">
      <c r="A328" s="132"/>
      <c r="B328" s="20" t="s">
        <v>16</v>
      </c>
      <c r="C328" s="16">
        <v>16</v>
      </c>
      <c r="D328" s="11">
        <v>53</v>
      </c>
      <c r="E328" s="16">
        <v>16</v>
      </c>
      <c r="F328" s="12">
        <v>8</v>
      </c>
      <c r="G328" s="26">
        <v>5</v>
      </c>
      <c r="H328" s="16">
        <v>8</v>
      </c>
      <c r="I328" s="16">
        <f t="shared" si="17"/>
        <v>21</v>
      </c>
    </row>
    <row r="329" spans="1:9" ht="16.5" thickBot="1" x14ac:dyDescent="0.3">
      <c r="A329" s="132"/>
      <c r="B329" s="20" t="s">
        <v>17</v>
      </c>
      <c r="C329" s="16">
        <v>74</v>
      </c>
      <c r="D329" s="11">
        <v>47</v>
      </c>
      <c r="E329" s="31">
        <v>54</v>
      </c>
      <c r="F329" s="12">
        <v>0</v>
      </c>
      <c r="G329" s="12">
        <v>1</v>
      </c>
      <c r="H329" s="31">
        <v>0</v>
      </c>
      <c r="I329" s="31">
        <f t="shared" si="17"/>
        <v>1</v>
      </c>
    </row>
    <row r="330" spans="1:9" ht="16.5" thickBot="1" x14ac:dyDescent="0.3">
      <c r="A330" s="132"/>
      <c r="B330" s="20" t="s">
        <v>18</v>
      </c>
      <c r="C330" s="12">
        <v>0</v>
      </c>
      <c r="D330" s="11">
        <v>0</v>
      </c>
      <c r="E330" s="16">
        <v>0</v>
      </c>
      <c r="F330" s="32">
        <v>0</v>
      </c>
      <c r="G330" s="12">
        <v>0</v>
      </c>
      <c r="H330" s="16">
        <v>0</v>
      </c>
      <c r="I330" s="16">
        <f t="shared" si="17"/>
        <v>0</v>
      </c>
    </row>
    <row r="331" spans="1:9" ht="16.5" thickBot="1" x14ac:dyDescent="0.3">
      <c r="A331" s="127" t="s">
        <v>41</v>
      </c>
      <c r="B331" s="128"/>
      <c r="C331" s="128"/>
      <c r="D331" s="128"/>
      <c r="E331" s="128"/>
      <c r="F331" s="128"/>
      <c r="G331" s="128"/>
      <c r="H331" s="128"/>
      <c r="I331" s="128"/>
    </row>
    <row r="332" spans="1:9" ht="16.5" thickBot="1" x14ac:dyDescent="0.3">
      <c r="A332" s="161" t="s">
        <v>2</v>
      </c>
      <c r="B332" s="20" t="s">
        <v>3</v>
      </c>
      <c r="C332" s="11">
        <v>2000</v>
      </c>
      <c r="D332" s="12">
        <v>1813</v>
      </c>
      <c r="E332" s="16">
        <v>1760</v>
      </c>
      <c r="F332" s="11">
        <v>1685</v>
      </c>
      <c r="G332" s="12">
        <v>1728</v>
      </c>
      <c r="H332" s="16">
        <v>1787</v>
      </c>
      <c r="I332" s="16">
        <v>1787</v>
      </c>
    </row>
    <row r="333" spans="1:9" ht="16.5" thickBot="1" x14ac:dyDescent="0.3">
      <c r="A333" s="132"/>
      <c r="B333" s="20" t="s">
        <v>4</v>
      </c>
      <c r="C333" s="22" t="s">
        <v>166</v>
      </c>
      <c r="D333" s="16" t="s">
        <v>166</v>
      </c>
      <c r="E333" s="13" t="s">
        <v>166</v>
      </c>
      <c r="F333" s="22">
        <v>7.6999999999999999E-2</v>
      </c>
      <c r="G333" s="14">
        <v>7.8E-2</v>
      </c>
      <c r="H333" s="13">
        <v>8.1000000000000003E-2</v>
      </c>
      <c r="I333" s="13" t="s">
        <v>166</v>
      </c>
    </row>
    <row r="334" spans="1:9" ht="16.5" thickBot="1" x14ac:dyDescent="0.3">
      <c r="A334" s="132"/>
      <c r="B334" s="20" t="s">
        <v>5</v>
      </c>
      <c r="C334" s="11">
        <v>1057</v>
      </c>
      <c r="D334" s="11">
        <v>989</v>
      </c>
      <c r="E334" s="12">
        <v>948</v>
      </c>
      <c r="F334" s="11">
        <v>907</v>
      </c>
      <c r="G334" s="16">
        <v>932</v>
      </c>
      <c r="H334" s="12">
        <v>962</v>
      </c>
      <c r="I334" s="12">
        <v>962</v>
      </c>
    </row>
    <row r="335" spans="1:9" ht="16.5" thickBot="1" x14ac:dyDescent="0.3">
      <c r="A335" s="132"/>
      <c r="B335" s="20" t="s">
        <v>6</v>
      </c>
      <c r="C335" s="11">
        <v>189</v>
      </c>
      <c r="D335" s="11">
        <v>161</v>
      </c>
      <c r="E335" s="12">
        <v>136</v>
      </c>
      <c r="F335" s="11">
        <v>128</v>
      </c>
      <c r="G335" s="16">
        <v>139</v>
      </c>
      <c r="H335" s="12">
        <v>161</v>
      </c>
      <c r="I335" s="12">
        <v>161</v>
      </c>
    </row>
    <row r="336" spans="1:9" ht="16.5" thickBot="1" x14ac:dyDescent="0.3">
      <c r="A336" s="132"/>
      <c r="B336" s="20" t="s">
        <v>136</v>
      </c>
      <c r="C336" s="11">
        <v>643</v>
      </c>
      <c r="D336" s="11">
        <v>592</v>
      </c>
      <c r="E336" s="12">
        <v>592</v>
      </c>
      <c r="F336" s="11">
        <v>560</v>
      </c>
      <c r="G336" s="16">
        <v>577</v>
      </c>
      <c r="H336" s="12">
        <v>598</v>
      </c>
      <c r="I336" s="12">
        <v>598</v>
      </c>
    </row>
    <row r="337" spans="1:9" ht="16.5" thickBot="1" x14ac:dyDescent="0.3">
      <c r="A337" s="132"/>
      <c r="B337" s="20" t="s">
        <v>144</v>
      </c>
      <c r="C337" s="11">
        <v>321</v>
      </c>
      <c r="D337" s="11">
        <v>307</v>
      </c>
      <c r="E337" s="12">
        <v>316</v>
      </c>
      <c r="F337" s="11">
        <v>300</v>
      </c>
      <c r="G337" s="16">
        <v>306</v>
      </c>
      <c r="H337" s="12">
        <v>320</v>
      </c>
      <c r="I337" s="12">
        <v>320</v>
      </c>
    </row>
    <row r="338" spans="1:9" ht="16.5" thickBot="1" x14ac:dyDescent="0.3">
      <c r="A338" s="161" t="s">
        <v>7</v>
      </c>
      <c r="B338" s="20" t="s">
        <v>8</v>
      </c>
      <c r="C338" s="16">
        <v>616</v>
      </c>
      <c r="D338" s="16">
        <v>580</v>
      </c>
      <c r="E338" s="12">
        <v>682</v>
      </c>
      <c r="F338" s="12">
        <v>212</v>
      </c>
      <c r="G338" s="16">
        <v>207</v>
      </c>
      <c r="H338" s="12">
        <v>265</v>
      </c>
      <c r="I338" s="12">
        <f t="shared" ref="I338:I348" si="18">SUM(F338:H338)</f>
        <v>684</v>
      </c>
    </row>
    <row r="339" spans="1:9" ht="16.5" thickBot="1" x14ac:dyDescent="0.3">
      <c r="A339" s="132"/>
      <c r="B339" s="20" t="s">
        <v>9</v>
      </c>
      <c r="C339" s="16">
        <v>694</v>
      </c>
      <c r="D339" s="12">
        <v>767</v>
      </c>
      <c r="E339" s="16">
        <v>636</v>
      </c>
      <c r="F339" s="12">
        <v>287</v>
      </c>
      <c r="G339" s="12">
        <v>164</v>
      </c>
      <c r="H339" s="16">
        <v>206</v>
      </c>
      <c r="I339" s="16">
        <f t="shared" si="18"/>
        <v>657</v>
      </c>
    </row>
    <row r="340" spans="1:9" ht="16.5" thickBot="1" x14ac:dyDescent="0.3">
      <c r="A340" s="132"/>
      <c r="B340" s="20" t="s">
        <v>10</v>
      </c>
      <c r="C340" s="16">
        <v>389</v>
      </c>
      <c r="D340" s="12">
        <v>444</v>
      </c>
      <c r="E340" s="12">
        <v>390</v>
      </c>
      <c r="F340" s="12">
        <v>168</v>
      </c>
      <c r="G340" s="12">
        <v>99</v>
      </c>
      <c r="H340" s="12">
        <v>147</v>
      </c>
      <c r="I340" s="12">
        <f t="shared" si="18"/>
        <v>414</v>
      </c>
    </row>
    <row r="341" spans="1:9" ht="16.5" thickBot="1" x14ac:dyDescent="0.3">
      <c r="A341" s="132"/>
      <c r="B341" s="20" t="s">
        <v>11</v>
      </c>
      <c r="C341" s="16">
        <v>330</v>
      </c>
      <c r="D341" s="12">
        <v>374</v>
      </c>
      <c r="E341" s="12">
        <v>237</v>
      </c>
      <c r="F341" s="12">
        <v>125</v>
      </c>
      <c r="G341" s="12">
        <v>84</v>
      </c>
      <c r="H341" s="12">
        <v>131</v>
      </c>
      <c r="I341" s="12">
        <f t="shared" si="18"/>
        <v>340</v>
      </c>
    </row>
    <row r="342" spans="1:9" ht="16.5" thickBot="1" x14ac:dyDescent="0.3">
      <c r="A342" s="132"/>
      <c r="B342" s="20" t="s">
        <v>39</v>
      </c>
      <c r="C342" s="16">
        <v>8</v>
      </c>
      <c r="D342" s="12">
        <v>22</v>
      </c>
      <c r="E342" s="12">
        <v>21</v>
      </c>
      <c r="F342" s="12">
        <v>0</v>
      </c>
      <c r="G342" s="12">
        <v>5</v>
      </c>
      <c r="H342" s="12">
        <v>2</v>
      </c>
      <c r="I342" s="12">
        <f t="shared" si="18"/>
        <v>7</v>
      </c>
    </row>
    <row r="343" spans="1:9" ht="16.5" thickBot="1" x14ac:dyDescent="0.3">
      <c r="A343" s="132"/>
      <c r="B343" s="20" t="s">
        <v>13</v>
      </c>
      <c r="C343" s="12">
        <v>9</v>
      </c>
      <c r="D343" s="12">
        <v>20</v>
      </c>
      <c r="E343" s="12">
        <v>1</v>
      </c>
      <c r="F343" s="12">
        <v>0</v>
      </c>
      <c r="G343" s="12">
        <v>0</v>
      </c>
      <c r="H343" s="12">
        <v>0</v>
      </c>
      <c r="I343" s="12">
        <f t="shared" si="18"/>
        <v>0</v>
      </c>
    </row>
    <row r="344" spans="1:9" ht="16.5" thickBot="1" x14ac:dyDescent="0.3">
      <c r="A344" s="132"/>
      <c r="B344" s="20" t="s">
        <v>14</v>
      </c>
      <c r="C344" s="16">
        <v>10</v>
      </c>
      <c r="D344" s="12">
        <v>1</v>
      </c>
      <c r="E344" s="16">
        <v>15</v>
      </c>
      <c r="F344" s="12">
        <v>4</v>
      </c>
      <c r="G344" s="12">
        <v>2</v>
      </c>
      <c r="H344" s="16">
        <v>0</v>
      </c>
      <c r="I344" s="16">
        <f t="shared" si="18"/>
        <v>6</v>
      </c>
    </row>
    <row r="345" spans="1:9" ht="32.25" thickBot="1" x14ac:dyDescent="0.3">
      <c r="A345" s="132"/>
      <c r="B345" s="24" t="s">
        <v>15</v>
      </c>
      <c r="C345" s="12">
        <v>9</v>
      </c>
      <c r="D345" s="16">
        <v>15</v>
      </c>
      <c r="E345" s="33">
        <v>17</v>
      </c>
      <c r="F345" s="12">
        <v>9</v>
      </c>
      <c r="G345" s="26">
        <v>5</v>
      </c>
      <c r="H345" s="33">
        <v>10</v>
      </c>
      <c r="I345" s="33">
        <f t="shared" si="18"/>
        <v>24</v>
      </c>
    </row>
    <row r="346" spans="1:9" ht="16.5" thickBot="1" x14ac:dyDescent="0.3">
      <c r="A346" s="132"/>
      <c r="B346" s="20" t="s">
        <v>16</v>
      </c>
      <c r="C346" s="16">
        <v>9</v>
      </c>
      <c r="D346" s="12">
        <v>49</v>
      </c>
      <c r="E346" s="16">
        <v>1</v>
      </c>
      <c r="F346" s="12">
        <v>37</v>
      </c>
      <c r="G346" s="12">
        <v>3</v>
      </c>
      <c r="H346" s="16">
        <v>3</v>
      </c>
      <c r="I346" s="16">
        <f t="shared" si="18"/>
        <v>43</v>
      </c>
    </row>
    <row r="347" spans="1:9" ht="16.5" thickBot="1" x14ac:dyDescent="0.3">
      <c r="A347" s="132"/>
      <c r="B347" s="20" t="s">
        <v>17</v>
      </c>
      <c r="C347" s="16">
        <v>90</v>
      </c>
      <c r="D347" s="12">
        <v>49</v>
      </c>
      <c r="E347" s="16">
        <v>113</v>
      </c>
      <c r="F347" s="12">
        <v>17</v>
      </c>
      <c r="G347" s="12">
        <v>3</v>
      </c>
      <c r="H347" s="16">
        <v>0</v>
      </c>
      <c r="I347" s="16">
        <f t="shared" si="18"/>
        <v>20</v>
      </c>
    </row>
    <row r="348" spans="1:9" ht="16.5" thickBot="1" x14ac:dyDescent="0.3">
      <c r="A348" s="132"/>
      <c r="B348" s="20" t="s">
        <v>18</v>
      </c>
      <c r="C348" s="12">
        <v>0</v>
      </c>
      <c r="D348" s="12">
        <v>0</v>
      </c>
      <c r="E348" s="16">
        <v>0</v>
      </c>
      <c r="F348" s="32">
        <v>0</v>
      </c>
      <c r="G348" s="12">
        <v>0</v>
      </c>
      <c r="H348" s="16">
        <v>0</v>
      </c>
      <c r="I348" s="16">
        <f t="shared" si="18"/>
        <v>0</v>
      </c>
    </row>
    <row r="349" spans="1:9" ht="16.5" thickBot="1" x14ac:dyDescent="0.3">
      <c r="A349" s="127" t="s">
        <v>42</v>
      </c>
      <c r="B349" s="128"/>
      <c r="C349" s="128"/>
      <c r="D349" s="128"/>
      <c r="E349" s="128"/>
      <c r="F349" s="128"/>
      <c r="G349" s="128"/>
      <c r="H349" s="128"/>
      <c r="I349" s="128"/>
    </row>
    <row r="350" spans="1:9" ht="15.75" customHeight="1" thickBot="1" x14ac:dyDescent="0.3">
      <c r="A350" s="161" t="s">
        <v>2</v>
      </c>
      <c r="B350" s="20" t="s">
        <v>3</v>
      </c>
      <c r="C350" s="11">
        <v>2621</v>
      </c>
      <c r="D350" s="16">
        <v>2447</v>
      </c>
      <c r="E350" s="12">
        <v>2376</v>
      </c>
      <c r="F350" s="11">
        <v>2361</v>
      </c>
      <c r="G350" s="16">
        <v>2350</v>
      </c>
      <c r="H350" s="12">
        <v>2414</v>
      </c>
      <c r="I350" s="12">
        <v>2414</v>
      </c>
    </row>
    <row r="351" spans="1:9" ht="16.5" thickBot="1" x14ac:dyDescent="0.3">
      <c r="A351" s="132"/>
      <c r="B351" s="20" t="s">
        <v>4</v>
      </c>
      <c r="C351" s="22" t="s">
        <v>166</v>
      </c>
      <c r="D351" s="13" t="s">
        <v>166</v>
      </c>
      <c r="E351" s="13" t="s">
        <v>166</v>
      </c>
      <c r="F351" s="22">
        <v>0.09</v>
      </c>
      <c r="G351" s="14">
        <v>8.8999999999999996E-2</v>
      </c>
      <c r="H351" s="13">
        <v>9.0999999999999998E-2</v>
      </c>
      <c r="I351" s="13" t="s">
        <v>166</v>
      </c>
    </row>
    <row r="352" spans="1:9" ht="16.5" thickBot="1" x14ac:dyDescent="0.3">
      <c r="A352" s="132"/>
      <c r="B352" s="20" t="s">
        <v>5</v>
      </c>
      <c r="C352" s="11">
        <v>1287</v>
      </c>
      <c r="D352" s="16">
        <v>1263</v>
      </c>
      <c r="E352" s="12">
        <v>1258</v>
      </c>
      <c r="F352" s="11">
        <v>1245</v>
      </c>
      <c r="G352" s="16">
        <v>1241</v>
      </c>
      <c r="H352" s="12">
        <v>1248</v>
      </c>
      <c r="I352" s="12">
        <v>1248</v>
      </c>
    </row>
    <row r="353" spans="1:9" ht="16.5" thickBot="1" x14ac:dyDescent="0.3">
      <c r="A353" s="132"/>
      <c r="B353" s="20" t="s">
        <v>6</v>
      </c>
      <c r="C353" s="11">
        <v>254</v>
      </c>
      <c r="D353" s="11">
        <v>247</v>
      </c>
      <c r="E353" s="12">
        <v>303</v>
      </c>
      <c r="F353" s="11">
        <v>305</v>
      </c>
      <c r="G353" s="16">
        <v>315</v>
      </c>
      <c r="H353" s="12">
        <v>343</v>
      </c>
      <c r="I353" s="12">
        <v>343</v>
      </c>
    </row>
    <row r="354" spans="1:9" ht="16.5" thickBot="1" x14ac:dyDescent="0.3">
      <c r="A354" s="132"/>
      <c r="B354" s="20" t="s">
        <v>136</v>
      </c>
      <c r="C354" s="11">
        <v>629</v>
      </c>
      <c r="D354" s="11">
        <v>587</v>
      </c>
      <c r="E354" s="12">
        <v>585</v>
      </c>
      <c r="F354" s="11">
        <v>582</v>
      </c>
      <c r="G354" s="16">
        <v>559</v>
      </c>
      <c r="H354" s="12">
        <v>570</v>
      </c>
      <c r="I354" s="12">
        <v>570</v>
      </c>
    </row>
    <row r="355" spans="1:9" ht="16.5" thickBot="1" x14ac:dyDescent="0.3">
      <c r="A355" s="132"/>
      <c r="B355" s="20" t="s">
        <v>144</v>
      </c>
      <c r="C355" s="11">
        <v>276</v>
      </c>
      <c r="D355" s="11">
        <v>263</v>
      </c>
      <c r="E355" s="12">
        <v>259</v>
      </c>
      <c r="F355" s="11">
        <v>259</v>
      </c>
      <c r="G355" s="16">
        <v>242</v>
      </c>
      <c r="H355" s="12">
        <v>239</v>
      </c>
      <c r="I355" s="12">
        <v>239</v>
      </c>
    </row>
    <row r="356" spans="1:9" ht="15.75" customHeight="1" thickBot="1" x14ac:dyDescent="0.3">
      <c r="A356" s="161" t="s">
        <v>7</v>
      </c>
      <c r="B356" s="20" t="s">
        <v>8</v>
      </c>
      <c r="C356" s="16">
        <v>955</v>
      </c>
      <c r="D356" s="11">
        <v>725</v>
      </c>
      <c r="E356" s="16">
        <v>915</v>
      </c>
      <c r="F356" s="12">
        <v>332</v>
      </c>
      <c r="G356" s="12">
        <v>263</v>
      </c>
      <c r="H356" s="16">
        <v>316</v>
      </c>
      <c r="I356" s="16">
        <f t="shared" ref="I356:I366" si="19">SUM(F356:H356)</f>
        <v>911</v>
      </c>
    </row>
    <row r="357" spans="1:9" ht="16.5" thickBot="1" x14ac:dyDescent="0.3">
      <c r="A357" s="132"/>
      <c r="B357" s="20" t="s">
        <v>9</v>
      </c>
      <c r="C357" s="16">
        <v>1030</v>
      </c>
      <c r="D357" s="11">
        <v>899</v>
      </c>
      <c r="E357" s="12">
        <v>986</v>
      </c>
      <c r="F357" s="12">
        <v>347</v>
      </c>
      <c r="G357" s="12">
        <v>274</v>
      </c>
      <c r="H357" s="12">
        <v>252</v>
      </c>
      <c r="I357" s="12">
        <f t="shared" si="19"/>
        <v>873</v>
      </c>
    </row>
    <row r="358" spans="1:9" ht="16.5" thickBot="1" x14ac:dyDescent="0.3">
      <c r="A358" s="132"/>
      <c r="B358" s="20" t="s">
        <v>10</v>
      </c>
      <c r="C358" s="16">
        <v>567</v>
      </c>
      <c r="D358" s="11">
        <v>462</v>
      </c>
      <c r="E358" s="12">
        <v>529</v>
      </c>
      <c r="F358" s="12">
        <v>213</v>
      </c>
      <c r="G358" s="12">
        <v>167</v>
      </c>
      <c r="H358" s="12">
        <v>167</v>
      </c>
      <c r="I358" s="12">
        <f t="shared" si="19"/>
        <v>547</v>
      </c>
    </row>
    <row r="359" spans="1:9" ht="16.5" thickBot="1" x14ac:dyDescent="0.3">
      <c r="A359" s="132"/>
      <c r="B359" s="20" t="s">
        <v>11</v>
      </c>
      <c r="C359" s="16">
        <v>458</v>
      </c>
      <c r="D359" s="11">
        <v>366</v>
      </c>
      <c r="E359" s="12">
        <v>450</v>
      </c>
      <c r="F359" s="12">
        <v>155</v>
      </c>
      <c r="G359" s="12">
        <v>131</v>
      </c>
      <c r="H359" s="12">
        <v>124</v>
      </c>
      <c r="I359" s="12">
        <f t="shared" si="19"/>
        <v>410</v>
      </c>
    </row>
    <row r="360" spans="1:9" ht="16.5" thickBot="1" x14ac:dyDescent="0.3">
      <c r="A360" s="132"/>
      <c r="B360" s="20" t="s">
        <v>39</v>
      </c>
      <c r="C360" s="16">
        <v>27</v>
      </c>
      <c r="D360" s="11">
        <v>23</v>
      </c>
      <c r="E360" s="12">
        <v>25</v>
      </c>
      <c r="F360" s="12">
        <v>15</v>
      </c>
      <c r="G360" s="12">
        <v>10</v>
      </c>
      <c r="H360" s="12">
        <v>7</v>
      </c>
      <c r="I360" s="12">
        <f t="shared" si="19"/>
        <v>32</v>
      </c>
    </row>
    <row r="361" spans="1:9" ht="16.5" thickBot="1" x14ac:dyDescent="0.3">
      <c r="A361" s="132"/>
      <c r="B361" s="20" t="s">
        <v>13</v>
      </c>
      <c r="C361" s="12">
        <v>15</v>
      </c>
      <c r="D361" s="11">
        <v>27</v>
      </c>
      <c r="E361" s="16">
        <v>3</v>
      </c>
      <c r="F361" s="12">
        <v>3</v>
      </c>
      <c r="G361" s="12">
        <v>0</v>
      </c>
      <c r="H361" s="16">
        <v>1</v>
      </c>
      <c r="I361" s="16">
        <f t="shared" si="19"/>
        <v>4</v>
      </c>
    </row>
    <row r="362" spans="1:9" ht="16.5" thickBot="1" x14ac:dyDescent="0.3">
      <c r="A362" s="132"/>
      <c r="B362" s="20" t="s">
        <v>14</v>
      </c>
      <c r="C362" s="16">
        <v>9</v>
      </c>
      <c r="D362" s="11">
        <v>11</v>
      </c>
      <c r="E362" s="16">
        <v>17</v>
      </c>
      <c r="F362" s="12">
        <v>6</v>
      </c>
      <c r="G362" s="26">
        <v>10</v>
      </c>
      <c r="H362" s="16">
        <v>11</v>
      </c>
      <c r="I362" s="16">
        <f t="shared" si="19"/>
        <v>27</v>
      </c>
    </row>
    <row r="363" spans="1:9" ht="32.25" thickBot="1" x14ac:dyDescent="0.3">
      <c r="A363" s="132"/>
      <c r="B363" s="24" t="s">
        <v>15</v>
      </c>
      <c r="C363" s="12">
        <v>13</v>
      </c>
      <c r="D363" s="11">
        <v>7</v>
      </c>
      <c r="E363" s="31">
        <v>17</v>
      </c>
      <c r="F363" s="12">
        <v>12</v>
      </c>
      <c r="G363" s="12">
        <v>6</v>
      </c>
      <c r="H363" s="31">
        <v>14</v>
      </c>
      <c r="I363" s="31">
        <f t="shared" si="19"/>
        <v>32</v>
      </c>
    </row>
    <row r="364" spans="1:9" ht="16.5" thickBot="1" x14ac:dyDescent="0.3">
      <c r="A364" s="132"/>
      <c r="B364" s="20" t="s">
        <v>16</v>
      </c>
      <c r="C364" s="16">
        <v>15</v>
      </c>
      <c r="D364" s="11">
        <v>20</v>
      </c>
      <c r="E364" s="16">
        <v>26</v>
      </c>
      <c r="F364" s="12">
        <v>16</v>
      </c>
      <c r="G364" s="12">
        <v>7</v>
      </c>
      <c r="H364" s="16">
        <v>5</v>
      </c>
      <c r="I364" s="16">
        <f t="shared" si="19"/>
        <v>28</v>
      </c>
    </row>
    <row r="365" spans="1:9" ht="16.5" thickBot="1" x14ac:dyDescent="0.3">
      <c r="A365" s="132"/>
      <c r="B365" s="20" t="s">
        <v>17</v>
      </c>
      <c r="C365" s="16">
        <v>113</v>
      </c>
      <c r="D365" s="11">
        <v>95</v>
      </c>
      <c r="E365" s="16">
        <v>124</v>
      </c>
      <c r="F365" s="12">
        <v>20</v>
      </c>
      <c r="G365" s="12">
        <v>13</v>
      </c>
      <c r="H365" s="16">
        <v>14</v>
      </c>
      <c r="I365" s="16">
        <f t="shared" si="19"/>
        <v>47</v>
      </c>
    </row>
    <row r="366" spans="1:9" ht="16.5" thickBot="1" x14ac:dyDescent="0.3">
      <c r="A366" s="132"/>
      <c r="B366" s="20" t="s">
        <v>18</v>
      </c>
      <c r="C366" s="12">
        <v>0</v>
      </c>
      <c r="D366" s="11">
        <v>0</v>
      </c>
      <c r="E366" s="16">
        <v>0</v>
      </c>
      <c r="F366" s="32">
        <v>0</v>
      </c>
      <c r="G366" s="12">
        <v>0</v>
      </c>
      <c r="H366" s="16">
        <v>0</v>
      </c>
      <c r="I366" s="16">
        <f t="shared" si="19"/>
        <v>0</v>
      </c>
    </row>
    <row r="367" spans="1:9" ht="17.25" customHeight="1" thickBot="1" x14ac:dyDescent="0.3">
      <c r="A367" s="137" t="s">
        <v>0</v>
      </c>
      <c r="B367" s="138"/>
      <c r="C367" s="42" t="s">
        <v>153</v>
      </c>
      <c r="D367" s="42" t="s">
        <v>155</v>
      </c>
      <c r="E367" s="42" t="s">
        <v>156</v>
      </c>
      <c r="F367" s="42" t="s">
        <v>159</v>
      </c>
      <c r="G367" s="42" t="s">
        <v>160</v>
      </c>
      <c r="H367" s="42" t="s">
        <v>161</v>
      </c>
      <c r="I367" s="42" t="s">
        <v>158</v>
      </c>
    </row>
    <row r="368" spans="1:9" ht="16.5" thickBot="1" x14ac:dyDescent="0.3">
      <c r="A368" s="124" t="s">
        <v>43</v>
      </c>
      <c r="B368" s="34"/>
      <c r="C368" s="35"/>
      <c r="D368" s="35"/>
      <c r="E368" s="35"/>
      <c r="F368" s="133"/>
      <c r="G368" s="133"/>
      <c r="H368" s="133"/>
      <c r="I368" s="133"/>
    </row>
    <row r="369" spans="1:9" ht="16.5" thickBot="1" x14ac:dyDescent="0.3">
      <c r="A369" s="161" t="s">
        <v>2</v>
      </c>
      <c r="B369" s="20" t="s">
        <v>3</v>
      </c>
      <c r="C369" s="11">
        <v>2864</v>
      </c>
      <c r="D369" s="16">
        <v>2108</v>
      </c>
      <c r="E369" s="31">
        <v>2012</v>
      </c>
      <c r="F369" s="23">
        <v>2048</v>
      </c>
      <c r="G369" s="31">
        <v>2243</v>
      </c>
      <c r="H369" s="31">
        <v>2457</v>
      </c>
      <c r="I369" s="31">
        <v>2457</v>
      </c>
    </row>
    <row r="370" spans="1:9" ht="16.5" thickBot="1" x14ac:dyDescent="0.3">
      <c r="A370" s="132"/>
      <c r="B370" s="20" t="s">
        <v>4</v>
      </c>
      <c r="C370" s="22" t="s">
        <v>166</v>
      </c>
      <c r="D370" s="13" t="s">
        <v>166</v>
      </c>
      <c r="E370" s="13" t="s">
        <v>166</v>
      </c>
      <c r="F370" s="22">
        <v>5.7000000000000002E-2</v>
      </c>
      <c r="G370" s="14">
        <v>6.2E-2</v>
      </c>
      <c r="H370" s="13">
        <v>6.8000000000000005E-2</v>
      </c>
      <c r="I370" s="13" t="s">
        <v>166</v>
      </c>
    </row>
    <row r="371" spans="1:9" ht="16.5" thickBot="1" x14ac:dyDescent="0.3">
      <c r="A371" s="132"/>
      <c r="B371" s="20" t="s">
        <v>5</v>
      </c>
      <c r="C371" s="11">
        <v>1397</v>
      </c>
      <c r="D371" s="16">
        <v>1158</v>
      </c>
      <c r="E371" s="16">
        <v>1176</v>
      </c>
      <c r="F371" s="11">
        <v>1199</v>
      </c>
      <c r="G371" s="16">
        <v>1268</v>
      </c>
      <c r="H371" s="16">
        <v>1312</v>
      </c>
      <c r="I371" s="16">
        <v>1312</v>
      </c>
    </row>
    <row r="372" spans="1:9" ht="16.5" thickBot="1" x14ac:dyDescent="0.3">
      <c r="A372" s="132"/>
      <c r="B372" s="20" t="s">
        <v>6</v>
      </c>
      <c r="C372" s="11">
        <v>284</v>
      </c>
      <c r="D372" s="11">
        <v>171</v>
      </c>
      <c r="E372" s="16">
        <v>158</v>
      </c>
      <c r="F372" s="11">
        <v>154</v>
      </c>
      <c r="G372" s="16">
        <v>201</v>
      </c>
      <c r="H372" s="16">
        <v>243</v>
      </c>
      <c r="I372" s="16">
        <v>243</v>
      </c>
    </row>
    <row r="373" spans="1:9" ht="16.5" thickBot="1" x14ac:dyDescent="0.3">
      <c r="A373" s="132"/>
      <c r="B373" s="20" t="s">
        <v>136</v>
      </c>
      <c r="C373" s="11">
        <v>933</v>
      </c>
      <c r="D373" s="11">
        <v>701</v>
      </c>
      <c r="E373" s="12">
        <v>681</v>
      </c>
      <c r="F373" s="11">
        <v>680</v>
      </c>
      <c r="G373" s="12">
        <v>744</v>
      </c>
      <c r="H373" s="12">
        <v>792</v>
      </c>
      <c r="I373" s="12">
        <v>792</v>
      </c>
    </row>
    <row r="374" spans="1:9" ht="16.5" thickBot="1" x14ac:dyDescent="0.3">
      <c r="A374" s="132"/>
      <c r="B374" s="20" t="s">
        <v>144</v>
      </c>
      <c r="C374" s="11">
        <v>459</v>
      </c>
      <c r="D374" s="11">
        <v>324</v>
      </c>
      <c r="E374" s="12">
        <v>339</v>
      </c>
      <c r="F374" s="11">
        <v>340</v>
      </c>
      <c r="G374" s="12">
        <v>381</v>
      </c>
      <c r="H374" s="12">
        <v>402</v>
      </c>
      <c r="I374" s="12">
        <v>402</v>
      </c>
    </row>
    <row r="375" spans="1:9" ht="16.5" thickBot="1" x14ac:dyDescent="0.3">
      <c r="A375" s="161" t="s">
        <v>7</v>
      </c>
      <c r="B375" s="20" t="s">
        <v>8</v>
      </c>
      <c r="C375" s="16">
        <v>1256</v>
      </c>
      <c r="D375" s="11">
        <v>988</v>
      </c>
      <c r="E375" s="12">
        <v>1254</v>
      </c>
      <c r="F375" s="12">
        <v>471</v>
      </c>
      <c r="G375" s="12">
        <v>461</v>
      </c>
      <c r="H375" s="12">
        <v>489</v>
      </c>
      <c r="I375" s="12">
        <f t="shared" ref="I375:I385" si="20">SUM(F375:H375)</f>
        <v>1421</v>
      </c>
    </row>
    <row r="376" spans="1:9" ht="16.5" thickBot="1" x14ac:dyDescent="0.3">
      <c r="A376" s="132"/>
      <c r="B376" s="20" t="s">
        <v>9</v>
      </c>
      <c r="C376" s="16">
        <v>1320</v>
      </c>
      <c r="D376" s="11">
        <v>1744</v>
      </c>
      <c r="E376" s="12">
        <v>1350</v>
      </c>
      <c r="F376" s="12">
        <v>435</v>
      </c>
      <c r="G376" s="12">
        <v>266</v>
      </c>
      <c r="H376" s="12">
        <v>275</v>
      </c>
      <c r="I376" s="12">
        <f t="shared" si="20"/>
        <v>976</v>
      </c>
    </row>
    <row r="377" spans="1:9" ht="16.5" thickBot="1" x14ac:dyDescent="0.3">
      <c r="A377" s="132"/>
      <c r="B377" s="20" t="s">
        <v>10</v>
      </c>
      <c r="C377" s="16">
        <v>571</v>
      </c>
      <c r="D377" s="11">
        <v>871</v>
      </c>
      <c r="E377" s="12">
        <v>601</v>
      </c>
      <c r="F377" s="12">
        <v>215</v>
      </c>
      <c r="G377" s="12">
        <v>148</v>
      </c>
      <c r="H377" s="12">
        <v>184</v>
      </c>
      <c r="I377" s="12">
        <f t="shared" si="20"/>
        <v>547</v>
      </c>
    </row>
    <row r="378" spans="1:9" ht="16.5" thickBot="1" x14ac:dyDescent="0.3">
      <c r="A378" s="132"/>
      <c r="B378" s="20" t="s">
        <v>11</v>
      </c>
      <c r="C378" s="16">
        <v>459</v>
      </c>
      <c r="D378" s="11">
        <v>716</v>
      </c>
      <c r="E378" s="12">
        <v>474</v>
      </c>
      <c r="F378" s="12">
        <v>149</v>
      </c>
      <c r="G378" s="12">
        <v>89</v>
      </c>
      <c r="H378" s="12">
        <v>152</v>
      </c>
      <c r="I378" s="12">
        <f t="shared" si="20"/>
        <v>390</v>
      </c>
    </row>
    <row r="379" spans="1:9" ht="16.5" thickBot="1" x14ac:dyDescent="0.3">
      <c r="A379" s="132"/>
      <c r="B379" s="20" t="s">
        <v>12</v>
      </c>
      <c r="C379" s="16">
        <v>35</v>
      </c>
      <c r="D379" s="11">
        <v>50</v>
      </c>
      <c r="E379" s="16">
        <v>28</v>
      </c>
      <c r="F379" s="12">
        <v>23</v>
      </c>
      <c r="G379" s="26">
        <v>9</v>
      </c>
      <c r="H379" s="16">
        <v>2</v>
      </c>
      <c r="I379" s="16">
        <f t="shared" si="20"/>
        <v>34</v>
      </c>
    </row>
    <row r="380" spans="1:9" ht="16.5" thickBot="1" x14ac:dyDescent="0.3">
      <c r="A380" s="132"/>
      <c r="B380" s="20" t="s">
        <v>13</v>
      </c>
      <c r="C380" s="12">
        <v>20</v>
      </c>
      <c r="D380" s="11">
        <v>26</v>
      </c>
      <c r="E380" s="12">
        <v>7</v>
      </c>
      <c r="F380" s="12">
        <v>2</v>
      </c>
      <c r="G380" s="12">
        <v>3</v>
      </c>
      <c r="H380" s="12">
        <v>2</v>
      </c>
      <c r="I380" s="12">
        <f t="shared" si="20"/>
        <v>7</v>
      </c>
    </row>
    <row r="381" spans="1:9" ht="16.5" thickBot="1" x14ac:dyDescent="0.3">
      <c r="A381" s="132"/>
      <c r="B381" s="20" t="s">
        <v>14</v>
      </c>
      <c r="C381" s="16">
        <v>4</v>
      </c>
      <c r="D381" s="11">
        <v>5</v>
      </c>
      <c r="E381" s="12">
        <v>12</v>
      </c>
      <c r="F381" s="12">
        <v>2</v>
      </c>
      <c r="G381" s="12">
        <v>8</v>
      </c>
      <c r="H381" s="12">
        <v>3</v>
      </c>
      <c r="I381" s="12">
        <f t="shared" si="20"/>
        <v>13</v>
      </c>
    </row>
    <row r="382" spans="1:9" ht="32.25" thickBot="1" x14ac:dyDescent="0.3">
      <c r="A382" s="132"/>
      <c r="B382" s="24" t="s">
        <v>15</v>
      </c>
      <c r="C382" s="12">
        <v>11</v>
      </c>
      <c r="D382" s="11">
        <v>29</v>
      </c>
      <c r="E382" s="12">
        <v>36</v>
      </c>
      <c r="F382" s="12">
        <v>13</v>
      </c>
      <c r="G382" s="12">
        <v>15</v>
      </c>
      <c r="H382" s="12">
        <v>14</v>
      </c>
      <c r="I382" s="12">
        <f t="shared" si="20"/>
        <v>42</v>
      </c>
    </row>
    <row r="383" spans="1:9" ht="16.5" thickBot="1" x14ac:dyDescent="0.3">
      <c r="A383" s="132"/>
      <c r="B383" s="20" t="s">
        <v>16</v>
      </c>
      <c r="C383" s="16">
        <v>27</v>
      </c>
      <c r="D383" s="11">
        <v>12</v>
      </c>
      <c r="E383" s="12">
        <v>30</v>
      </c>
      <c r="F383" s="12">
        <v>15</v>
      </c>
      <c r="G383" s="12">
        <v>0</v>
      </c>
      <c r="H383" s="12">
        <v>0</v>
      </c>
      <c r="I383" s="12">
        <f t="shared" si="20"/>
        <v>15</v>
      </c>
    </row>
    <row r="384" spans="1:9" ht="16.5" thickBot="1" x14ac:dyDescent="0.3">
      <c r="A384" s="132"/>
      <c r="B384" s="20" t="s">
        <v>17</v>
      </c>
      <c r="C384" s="16">
        <v>117</v>
      </c>
      <c r="D384" s="11">
        <v>119</v>
      </c>
      <c r="E384" s="16">
        <v>152</v>
      </c>
      <c r="F384" s="12">
        <v>44</v>
      </c>
      <c r="G384" s="16">
        <v>12</v>
      </c>
      <c r="H384" s="16">
        <v>1</v>
      </c>
      <c r="I384" s="16">
        <f t="shared" si="20"/>
        <v>57</v>
      </c>
    </row>
    <row r="385" spans="1:9" ht="16.5" thickBot="1" x14ac:dyDescent="0.3">
      <c r="A385" s="132"/>
      <c r="B385" s="20" t="s">
        <v>18</v>
      </c>
      <c r="C385" s="12">
        <v>0</v>
      </c>
      <c r="D385" s="11">
        <v>0</v>
      </c>
      <c r="E385" s="33">
        <v>0</v>
      </c>
      <c r="F385" s="36">
        <v>0</v>
      </c>
      <c r="G385" s="33">
        <v>0</v>
      </c>
      <c r="H385" s="33">
        <v>0</v>
      </c>
      <c r="I385" s="33">
        <f t="shared" si="20"/>
        <v>0</v>
      </c>
    </row>
    <row r="386" spans="1:9" ht="16.5" thickBot="1" x14ac:dyDescent="0.3">
      <c r="A386" s="124" t="s">
        <v>44</v>
      </c>
      <c r="B386" s="34"/>
      <c r="C386" s="35"/>
      <c r="D386" s="35"/>
      <c r="E386" s="37"/>
      <c r="F386" s="35"/>
      <c r="G386" s="35"/>
      <c r="H386" s="35"/>
      <c r="I386" s="38"/>
    </row>
    <row r="387" spans="1:9" ht="15.75" customHeight="1" thickBot="1" x14ac:dyDescent="0.3">
      <c r="A387" s="162" t="s">
        <v>2</v>
      </c>
      <c r="B387" s="20" t="s">
        <v>3</v>
      </c>
      <c r="C387" s="11">
        <v>2358</v>
      </c>
      <c r="D387" s="16">
        <v>2039</v>
      </c>
      <c r="E387" s="31">
        <v>2002</v>
      </c>
      <c r="F387" s="23">
        <v>2059</v>
      </c>
      <c r="G387" s="31">
        <v>2119</v>
      </c>
      <c r="H387" s="31">
        <v>2229</v>
      </c>
      <c r="I387" s="31">
        <v>2229</v>
      </c>
    </row>
    <row r="388" spans="1:9" ht="16.5" thickBot="1" x14ac:dyDescent="0.3">
      <c r="A388" s="163"/>
      <c r="B388" s="20" t="s">
        <v>4</v>
      </c>
      <c r="C388" s="22" t="s">
        <v>166</v>
      </c>
      <c r="D388" s="13" t="s">
        <v>166</v>
      </c>
      <c r="E388" s="13" t="s">
        <v>166</v>
      </c>
      <c r="F388" s="22">
        <v>0.14499999999999999</v>
      </c>
      <c r="G388" s="14">
        <v>0.14799999999999999</v>
      </c>
      <c r="H388" s="13">
        <v>0.155</v>
      </c>
      <c r="I388" s="13" t="s">
        <v>166</v>
      </c>
    </row>
    <row r="389" spans="1:9" ht="16.5" thickBot="1" x14ac:dyDescent="0.3">
      <c r="A389" s="163"/>
      <c r="B389" s="20" t="s">
        <v>5</v>
      </c>
      <c r="C389" s="11">
        <v>1262</v>
      </c>
      <c r="D389" s="16">
        <v>1131</v>
      </c>
      <c r="E389" s="12">
        <v>1145</v>
      </c>
      <c r="F389" s="11">
        <v>1183</v>
      </c>
      <c r="G389" s="16">
        <v>1197</v>
      </c>
      <c r="H389" s="12">
        <v>1272</v>
      </c>
      <c r="I389" s="12">
        <v>1272</v>
      </c>
    </row>
    <row r="390" spans="1:9" ht="16.5" thickBot="1" x14ac:dyDescent="0.3">
      <c r="A390" s="163"/>
      <c r="B390" s="20" t="s">
        <v>6</v>
      </c>
      <c r="C390" s="11">
        <v>315</v>
      </c>
      <c r="D390" s="11">
        <v>254</v>
      </c>
      <c r="E390" s="12">
        <v>230</v>
      </c>
      <c r="F390" s="11">
        <v>246</v>
      </c>
      <c r="G390" s="12">
        <v>263</v>
      </c>
      <c r="H390" s="12">
        <v>275</v>
      </c>
      <c r="I390" s="12">
        <v>275</v>
      </c>
    </row>
    <row r="391" spans="1:9" ht="16.5" thickBot="1" x14ac:dyDescent="0.3">
      <c r="A391" s="163"/>
      <c r="B391" s="20" t="s">
        <v>136</v>
      </c>
      <c r="C391" s="11">
        <v>587</v>
      </c>
      <c r="D391" s="11">
        <v>542</v>
      </c>
      <c r="E391" s="12">
        <v>548</v>
      </c>
      <c r="F391" s="11">
        <v>560</v>
      </c>
      <c r="G391" s="12">
        <v>596</v>
      </c>
      <c r="H391" s="12">
        <v>616</v>
      </c>
      <c r="I391" s="12">
        <v>616</v>
      </c>
    </row>
    <row r="392" spans="1:9" ht="16.5" thickBot="1" x14ac:dyDescent="0.3">
      <c r="A392" s="164"/>
      <c r="B392" s="20" t="s">
        <v>144</v>
      </c>
      <c r="C392" s="11">
        <v>249</v>
      </c>
      <c r="D392" s="11">
        <v>234</v>
      </c>
      <c r="E392" s="16">
        <v>246</v>
      </c>
      <c r="F392" s="11">
        <v>254</v>
      </c>
      <c r="G392" s="12">
        <v>284</v>
      </c>
      <c r="H392" s="16">
        <v>289</v>
      </c>
      <c r="I392" s="16">
        <v>289</v>
      </c>
    </row>
    <row r="393" spans="1:9" ht="15.75" customHeight="1" thickBot="1" x14ac:dyDescent="0.3">
      <c r="A393" s="162" t="s">
        <v>7</v>
      </c>
      <c r="B393" s="20" t="s">
        <v>8</v>
      </c>
      <c r="C393" s="16">
        <v>756</v>
      </c>
      <c r="D393" s="11">
        <v>610</v>
      </c>
      <c r="E393" s="12">
        <v>805</v>
      </c>
      <c r="F393" s="12">
        <v>300</v>
      </c>
      <c r="G393" s="12">
        <v>237</v>
      </c>
      <c r="H393" s="12">
        <v>277</v>
      </c>
      <c r="I393" s="12">
        <f t="shared" ref="I393:I403" si="21">SUM(F393:H393)</f>
        <v>814</v>
      </c>
    </row>
    <row r="394" spans="1:9" ht="16.5" thickBot="1" x14ac:dyDescent="0.3">
      <c r="A394" s="163"/>
      <c r="B394" s="20" t="s">
        <v>9</v>
      </c>
      <c r="C394" s="16">
        <v>780</v>
      </c>
      <c r="D394" s="11">
        <v>929</v>
      </c>
      <c r="E394" s="12">
        <v>842</v>
      </c>
      <c r="F394" s="12">
        <v>243</v>
      </c>
      <c r="G394" s="12">
        <v>177</v>
      </c>
      <c r="H394" s="12">
        <v>167</v>
      </c>
      <c r="I394" s="12">
        <f t="shared" si="21"/>
        <v>587</v>
      </c>
    </row>
    <row r="395" spans="1:9" ht="16.5" thickBot="1" x14ac:dyDescent="0.3">
      <c r="A395" s="163"/>
      <c r="B395" s="20" t="s">
        <v>10</v>
      </c>
      <c r="C395" s="16">
        <v>344</v>
      </c>
      <c r="D395" s="11">
        <v>420</v>
      </c>
      <c r="E395" s="12">
        <v>401</v>
      </c>
      <c r="F395" s="12">
        <v>116</v>
      </c>
      <c r="G395" s="12">
        <v>73</v>
      </c>
      <c r="H395" s="12">
        <v>106</v>
      </c>
      <c r="I395" s="12">
        <f t="shared" si="21"/>
        <v>295</v>
      </c>
    </row>
    <row r="396" spans="1:9" ht="16.5" thickBot="1" x14ac:dyDescent="0.3">
      <c r="A396" s="163"/>
      <c r="B396" s="20" t="s">
        <v>11</v>
      </c>
      <c r="C396" s="16">
        <v>250</v>
      </c>
      <c r="D396" s="11">
        <v>305</v>
      </c>
      <c r="E396" s="12">
        <v>311</v>
      </c>
      <c r="F396" s="12">
        <v>86</v>
      </c>
      <c r="G396" s="26">
        <v>57</v>
      </c>
      <c r="H396" s="12">
        <v>83</v>
      </c>
      <c r="I396" s="12">
        <f t="shared" si="21"/>
        <v>226</v>
      </c>
    </row>
    <row r="397" spans="1:9" ht="16.5" thickBot="1" x14ac:dyDescent="0.3">
      <c r="A397" s="163"/>
      <c r="B397" s="20" t="s">
        <v>39</v>
      </c>
      <c r="C397" s="16">
        <v>29</v>
      </c>
      <c r="D397" s="11">
        <v>40</v>
      </c>
      <c r="E397" s="16">
        <v>30</v>
      </c>
      <c r="F397" s="12">
        <v>5</v>
      </c>
      <c r="G397" s="12">
        <v>16</v>
      </c>
      <c r="H397" s="16">
        <v>1</v>
      </c>
      <c r="I397" s="16">
        <f t="shared" si="21"/>
        <v>22</v>
      </c>
    </row>
    <row r="398" spans="1:9" ht="16.5" thickBot="1" x14ac:dyDescent="0.3">
      <c r="A398" s="163"/>
      <c r="B398" s="20" t="s">
        <v>13</v>
      </c>
      <c r="C398" s="12">
        <v>29</v>
      </c>
      <c r="D398" s="11">
        <v>41</v>
      </c>
      <c r="E398" s="12">
        <v>8</v>
      </c>
      <c r="F398" s="12">
        <v>0</v>
      </c>
      <c r="G398" s="12">
        <v>4</v>
      </c>
      <c r="H398" s="12">
        <v>1</v>
      </c>
      <c r="I398" s="12">
        <f t="shared" si="21"/>
        <v>5</v>
      </c>
    </row>
    <row r="399" spans="1:9" ht="16.5" thickBot="1" x14ac:dyDescent="0.3">
      <c r="A399" s="163"/>
      <c r="B399" s="20" t="s">
        <v>45</v>
      </c>
      <c r="C399" s="16">
        <v>7</v>
      </c>
      <c r="D399" s="11">
        <v>6</v>
      </c>
      <c r="E399" s="12">
        <v>17</v>
      </c>
      <c r="F399" s="12">
        <v>3</v>
      </c>
      <c r="G399" s="12">
        <v>1</v>
      </c>
      <c r="H399" s="12">
        <v>6</v>
      </c>
      <c r="I399" s="12">
        <f t="shared" si="21"/>
        <v>10</v>
      </c>
    </row>
    <row r="400" spans="1:9" ht="32.25" thickBot="1" x14ac:dyDescent="0.3">
      <c r="A400" s="163"/>
      <c r="B400" s="24" t="s">
        <v>46</v>
      </c>
      <c r="C400" s="12">
        <v>7</v>
      </c>
      <c r="D400" s="11">
        <v>11</v>
      </c>
      <c r="E400" s="12">
        <v>17</v>
      </c>
      <c r="F400" s="12">
        <v>13</v>
      </c>
      <c r="G400" s="12">
        <v>3</v>
      </c>
      <c r="H400" s="12">
        <v>11</v>
      </c>
      <c r="I400" s="12">
        <f t="shared" si="21"/>
        <v>27</v>
      </c>
    </row>
    <row r="401" spans="1:9" ht="16.5" thickBot="1" x14ac:dyDescent="0.3">
      <c r="A401" s="163"/>
      <c r="B401" s="20" t="s">
        <v>47</v>
      </c>
      <c r="C401" s="16">
        <v>3</v>
      </c>
      <c r="D401" s="11">
        <v>30</v>
      </c>
      <c r="E401" s="12">
        <v>39</v>
      </c>
      <c r="F401" s="12">
        <v>0</v>
      </c>
      <c r="G401" s="16">
        <v>2</v>
      </c>
      <c r="H401" s="12">
        <v>1</v>
      </c>
      <c r="I401" s="12">
        <f t="shared" si="21"/>
        <v>3</v>
      </c>
    </row>
    <row r="402" spans="1:9" ht="16.5" thickBot="1" x14ac:dyDescent="0.3">
      <c r="A402" s="163"/>
      <c r="B402" s="20" t="s">
        <v>48</v>
      </c>
      <c r="C402" s="16">
        <v>105</v>
      </c>
      <c r="D402" s="11">
        <v>83</v>
      </c>
      <c r="E402" s="16">
        <v>93</v>
      </c>
      <c r="F402" s="12">
        <v>21</v>
      </c>
      <c r="G402" s="16">
        <v>11</v>
      </c>
      <c r="H402" s="16">
        <v>1</v>
      </c>
      <c r="I402" s="16">
        <f t="shared" si="21"/>
        <v>33</v>
      </c>
    </row>
    <row r="403" spans="1:9" ht="16.5" thickBot="1" x14ac:dyDescent="0.3">
      <c r="A403" s="164"/>
      <c r="B403" s="20" t="s">
        <v>18</v>
      </c>
      <c r="C403" s="12">
        <v>0</v>
      </c>
      <c r="D403" s="11">
        <v>0</v>
      </c>
      <c r="E403" s="12">
        <v>0</v>
      </c>
      <c r="F403" s="36">
        <v>0</v>
      </c>
      <c r="G403" s="33">
        <v>0</v>
      </c>
      <c r="H403" s="12">
        <v>0</v>
      </c>
      <c r="I403" s="12">
        <f t="shared" si="21"/>
        <v>0</v>
      </c>
    </row>
    <row r="404" spans="1:9" ht="16.5" thickBot="1" x14ac:dyDescent="0.3">
      <c r="A404" s="127" t="s">
        <v>49</v>
      </c>
      <c r="B404" s="128"/>
      <c r="C404" s="128"/>
      <c r="D404" s="128"/>
      <c r="E404" s="128"/>
      <c r="F404" s="128"/>
      <c r="G404" s="128"/>
      <c r="H404" s="128"/>
      <c r="I404" s="128"/>
    </row>
    <row r="405" spans="1:9" ht="15.75" customHeight="1" thickBot="1" x14ac:dyDescent="0.3">
      <c r="A405" s="162" t="s">
        <v>2</v>
      </c>
      <c r="B405" s="20" t="s">
        <v>50</v>
      </c>
      <c r="C405" s="11">
        <v>3112</v>
      </c>
      <c r="D405" s="16">
        <v>2640</v>
      </c>
      <c r="E405" s="16">
        <v>2548</v>
      </c>
      <c r="F405" s="23">
        <v>2622</v>
      </c>
      <c r="G405" s="31">
        <v>2726</v>
      </c>
      <c r="H405" s="16">
        <v>2805</v>
      </c>
      <c r="I405" s="16">
        <v>2805</v>
      </c>
    </row>
    <row r="406" spans="1:9" ht="16.5" thickBot="1" x14ac:dyDescent="0.3">
      <c r="A406" s="163"/>
      <c r="B406" s="20" t="s">
        <v>51</v>
      </c>
      <c r="C406" s="22" t="s">
        <v>166</v>
      </c>
      <c r="D406" s="13" t="s">
        <v>166</v>
      </c>
      <c r="E406" s="13" t="s">
        <v>166</v>
      </c>
      <c r="F406" s="22">
        <v>9.2999999999999999E-2</v>
      </c>
      <c r="G406" s="14">
        <v>9.6000000000000002E-2</v>
      </c>
      <c r="H406" s="13">
        <v>9.9000000000000005E-2</v>
      </c>
      <c r="I406" s="13" t="s">
        <v>166</v>
      </c>
    </row>
    <row r="407" spans="1:9" ht="16.5" thickBot="1" x14ac:dyDescent="0.3">
      <c r="A407" s="163"/>
      <c r="B407" s="20" t="s">
        <v>52</v>
      </c>
      <c r="C407" s="11">
        <v>1511</v>
      </c>
      <c r="D407" s="16">
        <v>1341</v>
      </c>
      <c r="E407" s="12">
        <v>1326</v>
      </c>
      <c r="F407" s="11">
        <v>1332</v>
      </c>
      <c r="G407" s="12">
        <v>1356</v>
      </c>
      <c r="H407" s="12">
        <v>1391</v>
      </c>
      <c r="I407" s="12">
        <v>1391</v>
      </c>
    </row>
    <row r="408" spans="1:9" ht="16.5" thickBot="1" x14ac:dyDescent="0.3">
      <c r="A408" s="163"/>
      <c r="B408" s="20" t="s">
        <v>53</v>
      </c>
      <c r="C408" s="11">
        <v>273</v>
      </c>
      <c r="D408" s="11">
        <v>243</v>
      </c>
      <c r="E408" s="12">
        <v>269</v>
      </c>
      <c r="F408" s="11">
        <v>296</v>
      </c>
      <c r="G408" s="12">
        <v>338</v>
      </c>
      <c r="H408" s="12">
        <v>367</v>
      </c>
      <c r="I408" s="12">
        <v>367</v>
      </c>
    </row>
    <row r="409" spans="1:9" ht="16.5" thickBot="1" x14ac:dyDescent="0.3">
      <c r="A409" s="163"/>
      <c r="B409" s="20" t="s">
        <v>137</v>
      </c>
      <c r="C409" s="11">
        <v>733</v>
      </c>
      <c r="D409" s="11">
        <v>575</v>
      </c>
      <c r="E409" s="12">
        <v>570</v>
      </c>
      <c r="F409" s="11">
        <v>598</v>
      </c>
      <c r="G409" s="12">
        <v>628</v>
      </c>
      <c r="H409" s="12">
        <v>626</v>
      </c>
      <c r="I409" s="12">
        <v>626</v>
      </c>
    </row>
    <row r="410" spans="1:9" ht="16.5" thickBot="1" x14ac:dyDescent="0.3">
      <c r="A410" s="164"/>
      <c r="B410" s="20" t="s">
        <v>145</v>
      </c>
      <c r="C410" s="11">
        <v>281</v>
      </c>
      <c r="D410" s="11">
        <v>209</v>
      </c>
      <c r="E410" s="16">
        <v>217</v>
      </c>
      <c r="F410" s="11">
        <v>246</v>
      </c>
      <c r="G410" s="12">
        <v>265</v>
      </c>
      <c r="H410" s="16">
        <v>265</v>
      </c>
      <c r="I410" s="16">
        <v>265</v>
      </c>
    </row>
    <row r="411" spans="1:9" ht="15.75" customHeight="1" thickBot="1" x14ac:dyDescent="0.3">
      <c r="A411" s="162" t="s">
        <v>7</v>
      </c>
      <c r="B411" s="20" t="s">
        <v>25</v>
      </c>
      <c r="C411" s="16">
        <v>1095</v>
      </c>
      <c r="D411" s="11">
        <v>878</v>
      </c>
      <c r="E411" s="12">
        <v>1075</v>
      </c>
      <c r="F411" s="12">
        <v>484</v>
      </c>
      <c r="G411" s="12">
        <v>389</v>
      </c>
      <c r="H411" s="12">
        <v>389</v>
      </c>
      <c r="I411" s="12">
        <f t="shared" ref="I411:I421" si="22">SUM(F411:H411)</f>
        <v>1262</v>
      </c>
    </row>
    <row r="412" spans="1:9" ht="16.5" thickBot="1" x14ac:dyDescent="0.3">
      <c r="A412" s="163"/>
      <c r="B412" s="20" t="s">
        <v>36</v>
      </c>
      <c r="C412" s="16">
        <v>1092</v>
      </c>
      <c r="D412" s="11">
        <v>1350</v>
      </c>
      <c r="E412" s="12">
        <v>1167</v>
      </c>
      <c r="F412" s="12">
        <v>410</v>
      </c>
      <c r="G412" s="12">
        <v>285</v>
      </c>
      <c r="H412" s="12">
        <v>310</v>
      </c>
      <c r="I412" s="12">
        <f t="shared" si="22"/>
        <v>1005</v>
      </c>
    </row>
    <row r="413" spans="1:9" ht="16.5" thickBot="1" x14ac:dyDescent="0.3">
      <c r="A413" s="163"/>
      <c r="B413" s="20" t="s">
        <v>32</v>
      </c>
      <c r="C413" s="39">
        <v>471</v>
      </c>
      <c r="D413" s="11">
        <v>634</v>
      </c>
      <c r="E413" s="12">
        <v>557</v>
      </c>
      <c r="F413" s="12">
        <v>206</v>
      </c>
      <c r="G413" s="26">
        <v>144</v>
      </c>
      <c r="H413" s="12">
        <v>186</v>
      </c>
      <c r="I413" s="12">
        <f t="shared" si="22"/>
        <v>536</v>
      </c>
    </row>
    <row r="414" spans="1:9" ht="16.5" thickBot="1" x14ac:dyDescent="0.3">
      <c r="A414" s="163"/>
      <c r="B414" s="20" t="s">
        <v>54</v>
      </c>
      <c r="C414" s="39">
        <v>389</v>
      </c>
      <c r="D414" s="11">
        <v>503</v>
      </c>
      <c r="E414" s="12">
        <v>420</v>
      </c>
      <c r="F414" s="12">
        <v>167</v>
      </c>
      <c r="G414" s="12">
        <v>94</v>
      </c>
      <c r="H414" s="12">
        <v>130</v>
      </c>
      <c r="I414" s="12">
        <f t="shared" si="22"/>
        <v>391</v>
      </c>
    </row>
    <row r="415" spans="1:9" ht="16.5" thickBot="1" x14ac:dyDescent="0.3">
      <c r="A415" s="163"/>
      <c r="B415" s="20" t="s">
        <v>55</v>
      </c>
      <c r="C415" s="16">
        <v>23</v>
      </c>
      <c r="D415" s="11">
        <v>32</v>
      </c>
      <c r="E415" s="16">
        <v>30</v>
      </c>
      <c r="F415" s="12">
        <v>8</v>
      </c>
      <c r="G415" s="12">
        <v>7</v>
      </c>
      <c r="H415" s="16">
        <v>5</v>
      </c>
      <c r="I415" s="16">
        <f t="shared" si="22"/>
        <v>20</v>
      </c>
    </row>
    <row r="416" spans="1:9" ht="16.5" thickBot="1" x14ac:dyDescent="0.3">
      <c r="A416" s="163"/>
      <c r="B416" s="20" t="s">
        <v>56</v>
      </c>
      <c r="C416" s="12">
        <v>0</v>
      </c>
      <c r="D416" s="11">
        <v>5</v>
      </c>
      <c r="E416" s="12">
        <v>1</v>
      </c>
      <c r="F416" s="12">
        <v>0</v>
      </c>
      <c r="G416" s="12">
        <v>0</v>
      </c>
      <c r="H416" s="12">
        <v>0</v>
      </c>
      <c r="I416" s="12">
        <f t="shared" si="22"/>
        <v>0</v>
      </c>
    </row>
    <row r="417" spans="1:9" ht="16.5" thickBot="1" x14ac:dyDescent="0.3">
      <c r="A417" s="163"/>
      <c r="B417" s="20" t="s">
        <v>45</v>
      </c>
      <c r="C417" s="39">
        <v>6</v>
      </c>
      <c r="D417" s="11">
        <v>17</v>
      </c>
      <c r="E417" s="12">
        <v>38</v>
      </c>
      <c r="F417" s="12">
        <v>11</v>
      </c>
      <c r="G417" s="12">
        <v>7</v>
      </c>
      <c r="H417" s="12">
        <v>12</v>
      </c>
      <c r="I417" s="12">
        <f t="shared" si="22"/>
        <v>30</v>
      </c>
    </row>
    <row r="418" spans="1:9" ht="32.25" thickBot="1" x14ac:dyDescent="0.3">
      <c r="A418" s="163"/>
      <c r="B418" s="24" t="s">
        <v>46</v>
      </c>
      <c r="C418" s="12">
        <v>12</v>
      </c>
      <c r="D418" s="11">
        <v>32</v>
      </c>
      <c r="E418" s="12">
        <v>18</v>
      </c>
      <c r="F418" s="12">
        <v>9</v>
      </c>
      <c r="G418" s="16">
        <v>15</v>
      </c>
      <c r="H418" s="12">
        <v>19</v>
      </c>
      <c r="I418" s="12">
        <f t="shared" si="22"/>
        <v>43</v>
      </c>
    </row>
    <row r="419" spans="1:9" ht="16.5" thickBot="1" x14ac:dyDescent="0.3">
      <c r="A419" s="163"/>
      <c r="B419" s="20" t="s">
        <v>47</v>
      </c>
      <c r="C419" s="39">
        <v>34</v>
      </c>
      <c r="D419" s="11">
        <v>66</v>
      </c>
      <c r="E419" s="12">
        <v>34</v>
      </c>
      <c r="F419" s="12">
        <v>43</v>
      </c>
      <c r="G419" s="16">
        <v>18</v>
      </c>
      <c r="H419" s="12">
        <v>10</v>
      </c>
      <c r="I419" s="12">
        <f t="shared" si="22"/>
        <v>71</v>
      </c>
    </row>
    <row r="420" spans="1:9" ht="16.5" thickBot="1" x14ac:dyDescent="0.3">
      <c r="A420" s="163"/>
      <c r="B420" s="20" t="s">
        <v>48</v>
      </c>
      <c r="C420" s="39">
        <v>95</v>
      </c>
      <c r="D420" s="11">
        <v>114</v>
      </c>
      <c r="E420" s="16">
        <v>93</v>
      </c>
      <c r="F420" s="12">
        <v>21</v>
      </c>
      <c r="G420" s="16">
        <v>30</v>
      </c>
      <c r="H420" s="16">
        <v>5</v>
      </c>
      <c r="I420" s="16">
        <f t="shared" si="22"/>
        <v>56</v>
      </c>
    </row>
    <row r="421" spans="1:9" ht="16.5" thickBot="1" x14ac:dyDescent="0.3">
      <c r="A421" s="164"/>
      <c r="B421" s="20" t="s">
        <v>18</v>
      </c>
      <c r="C421" s="12">
        <v>0</v>
      </c>
      <c r="D421" s="11">
        <v>0</v>
      </c>
      <c r="E421" s="12">
        <v>0</v>
      </c>
      <c r="F421" s="36">
        <v>0</v>
      </c>
      <c r="G421" s="33">
        <v>0</v>
      </c>
      <c r="H421" s="12">
        <v>0</v>
      </c>
      <c r="I421" s="12">
        <f t="shared" si="22"/>
        <v>0</v>
      </c>
    </row>
    <row r="422" spans="1:9" ht="16.5" thickBot="1" x14ac:dyDescent="0.3">
      <c r="A422" s="124" t="s">
        <v>57</v>
      </c>
      <c r="B422" s="34"/>
      <c r="C422" s="35"/>
      <c r="D422" s="35"/>
      <c r="E422" s="35"/>
      <c r="F422" s="35"/>
      <c r="G422" s="35"/>
      <c r="H422" s="35"/>
      <c r="I422" s="35"/>
    </row>
    <row r="423" spans="1:9" ht="16.5" thickBot="1" x14ac:dyDescent="0.3">
      <c r="A423" s="161" t="s">
        <v>2</v>
      </c>
      <c r="B423" s="20" t="s">
        <v>50</v>
      </c>
      <c r="C423" s="11">
        <v>4691</v>
      </c>
      <c r="D423" s="16">
        <v>3825</v>
      </c>
      <c r="E423" s="16">
        <v>3745</v>
      </c>
      <c r="F423" s="23">
        <v>3765</v>
      </c>
      <c r="G423" s="31">
        <v>3851</v>
      </c>
      <c r="H423" s="16">
        <v>4028</v>
      </c>
      <c r="I423" s="16">
        <v>4028</v>
      </c>
    </row>
    <row r="424" spans="1:9" ht="16.5" thickBot="1" x14ac:dyDescent="0.3">
      <c r="A424" s="132"/>
      <c r="B424" s="20" t="s">
        <v>51</v>
      </c>
      <c r="C424" s="22" t="s">
        <v>166</v>
      </c>
      <c r="D424" s="13" t="s">
        <v>166</v>
      </c>
      <c r="E424" s="13" t="s">
        <v>166</v>
      </c>
      <c r="F424" s="22">
        <v>8.6999999999999994E-2</v>
      </c>
      <c r="G424" s="15">
        <v>8.7999999999999995E-2</v>
      </c>
      <c r="H424" s="13">
        <v>9.1999999999999998E-2</v>
      </c>
      <c r="I424" s="13" t="s">
        <v>166</v>
      </c>
    </row>
    <row r="425" spans="1:9" ht="16.5" thickBot="1" x14ac:dyDescent="0.3">
      <c r="A425" s="132"/>
      <c r="B425" s="20" t="s">
        <v>52</v>
      </c>
      <c r="C425" s="11">
        <v>2338</v>
      </c>
      <c r="D425" s="16">
        <v>1998</v>
      </c>
      <c r="E425" s="12">
        <v>1990</v>
      </c>
      <c r="F425" s="11">
        <v>1991</v>
      </c>
      <c r="G425" s="12">
        <v>2022</v>
      </c>
      <c r="H425" s="12">
        <v>2066</v>
      </c>
      <c r="I425" s="12">
        <v>2066</v>
      </c>
    </row>
    <row r="426" spans="1:9" ht="16.5" thickBot="1" x14ac:dyDescent="0.3">
      <c r="A426" s="132"/>
      <c r="B426" s="20" t="s">
        <v>53</v>
      </c>
      <c r="C426" s="11">
        <v>337</v>
      </c>
      <c r="D426" s="11">
        <v>272</v>
      </c>
      <c r="E426" s="12">
        <v>243</v>
      </c>
      <c r="F426" s="11">
        <v>246</v>
      </c>
      <c r="G426" s="12">
        <v>297</v>
      </c>
      <c r="H426" s="12">
        <v>307</v>
      </c>
      <c r="I426" s="12">
        <v>307</v>
      </c>
    </row>
    <row r="427" spans="1:9" ht="16.5" thickBot="1" x14ac:dyDescent="0.3">
      <c r="A427" s="132"/>
      <c r="B427" s="20" t="s">
        <v>137</v>
      </c>
      <c r="C427" s="11">
        <v>1672</v>
      </c>
      <c r="D427" s="11">
        <v>1320</v>
      </c>
      <c r="E427" s="12">
        <v>1366</v>
      </c>
      <c r="F427" s="11">
        <v>1383</v>
      </c>
      <c r="G427" s="12">
        <v>1386</v>
      </c>
      <c r="H427" s="12">
        <v>1435</v>
      </c>
      <c r="I427" s="12">
        <v>1435</v>
      </c>
    </row>
    <row r="428" spans="1:9" ht="16.5" thickBot="1" x14ac:dyDescent="0.3">
      <c r="A428" s="132"/>
      <c r="B428" s="20" t="s">
        <v>145</v>
      </c>
      <c r="C428" s="11">
        <v>787</v>
      </c>
      <c r="D428" s="11">
        <v>593</v>
      </c>
      <c r="E428" s="16">
        <v>635</v>
      </c>
      <c r="F428" s="11">
        <v>658</v>
      </c>
      <c r="G428" s="12">
        <v>663</v>
      </c>
      <c r="H428" s="16">
        <v>684</v>
      </c>
      <c r="I428" s="16">
        <v>684</v>
      </c>
    </row>
    <row r="429" spans="1:9" ht="16.5" thickBot="1" x14ac:dyDescent="0.3">
      <c r="A429" s="161" t="s">
        <v>7</v>
      </c>
      <c r="B429" s="20" t="s">
        <v>25</v>
      </c>
      <c r="C429" s="16">
        <v>1651</v>
      </c>
      <c r="D429" s="11">
        <v>1368</v>
      </c>
      <c r="E429" s="12">
        <v>1712</v>
      </c>
      <c r="F429" s="12">
        <v>733</v>
      </c>
      <c r="G429" s="12">
        <v>588</v>
      </c>
      <c r="H429" s="12">
        <v>671</v>
      </c>
      <c r="I429" s="12">
        <f t="shared" ref="I429:I439" si="23">SUM(F429:H429)</f>
        <v>1992</v>
      </c>
    </row>
    <row r="430" spans="1:9" ht="16.5" thickBot="1" x14ac:dyDescent="0.3">
      <c r="A430" s="132"/>
      <c r="B430" s="20" t="s">
        <v>36</v>
      </c>
      <c r="C430" s="16">
        <v>1649</v>
      </c>
      <c r="D430" s="11">
        <v>2234</v>
      </c>
      <c r="E430" s="12">
        <v>1792</v>
      </c>
      <c r="F430" s="12">
        <v>713</v>
      </c>
      <c r="G430" s="26">
        <v>502</v>
      </c>
      <c r="H430" s="12">
        <v>494</v>
      </c>
      <c r="I430" s="12">
        <f t="shared" si="23"/>
        <v>1709</v>
      </c>
    </row>
    <row r="431" spans="1:9" ht="16.5" thickBot="1" x14ac:dyDescent="0.3">
      <c r="A431" s="132"/>
      <c r="B431" s="20" t="s">
        <v>32</v>
      </c>
      <c r="C431" s="39">
        <v>708</v>
      </c>
      <c r="D431" s="11">
        <v>1081</v>
      </c>
      <c r="E431" s="12">
        <v>806</v>
      </c>
      <c r="F431" s="12">
        <v>357</v>
      </c>
      <c r="G431" s="12">
        <v>276</v>
      </c>
      <c r="H431" s="12">
        <v>350</v>
      </c>
      <c r="I431" s="12">
        <f t="shared" si="23"/>
        <v>983</v>
      </c>
    </row>
    <row r="432" spans="1:9" ht="16.5" thickBot="1" x14ac:dyDescent="0.3">
      <c r="A432" s="132"/>
      <c r="B432" s="20" t="s">
        <v>54</v>
      </c>
      <c r="C432" s="39">
        <v>585</v>
      </c>
      <c r="D432" s="11">
        <v>827</v>
      </c>
      <c r="E432" s="12">
        <v>545</v>
      </c>
      <c r="F432" s="12">
        <v>232</v>
      </c>
      <c r="G432" s="12">
        <v>182</v>
      </c>
      <c r="H432" s="12">
        <v>258</v>
      </c>
      <c r="I432" s="12">
        <f t="shared" si="23"/>
        <v>672</v>
      </c>
    </row>
    <row r="433" spans="1:9" ht="16.5" thickBot="1" x14ac:dyDescent="0.3">
      <c r="A433" s="132"/>
      <c r="B433" s="20" t="s">
        <v>55</v>
      </c>
      <c r="C433" s="39">
        <v>21</v>
      </c>
      <c r="D433" s="11">
        <v>70</v>
      </c>
      <c r="E433" s="16">
        <v>77</v>
      </c>
      <c r="F433" s="12">
        <v>16</v>
      </c>
      <c r="G433" s="12">
        <v>10</v>
      </c>
      <c r="H433" s="16">
        <v>6</v>
      </c>
      <c r="I433" s="16">
        <f t="shared" si="23"/>
        <v>32</v>
      </c>
    </row>
    <row r="434" spans="1:9" ht="16.5" thickBot="1" x14ac:dyDescent="0.3">
      <c r="A434" s="132"/>
      <c r="B434" s="20" t="s">
        <v>56</v>
      </c>
      <c r="C434" s="12">
        <v>1</v>
      </c>
      <c r="D434" s="11">
        <v>36</v>
      </c>
      <c r="E434" s="12">
        <v>34</v>
      </c>
      <c r="F434" s="12">
        <v>25</v>
      </c>
      <c r="G434" s="12">
        <v>17</v>
      </c>
      <c r="H434" s="12">
        <v>1</v>
      </c>
      <c r="I434" s="12">
        <f t="shared" si="23"/>
        <v>43</v>
      </c>
    </row>
    <row r="435" spans="1:9" ht="16.5" thickBot="1" x14ac:dyDescent="0.3">
      <c r="A435" s="132"/>
      <c r="B435" s="20" t="s">
        <v>45</v>
      </c>
      <c r="C435" s="39">
        <v>17</v>
      </c>
      <c r="D435" s="11">
        <v>36</v>
      </c>
      <c r="E435" s="12">
        <v>42</v>
      </c>
      <c r="F435" s="12">
        <v>17</v>
      </c>
      <c r="G435" s="16">
        <v>14</v>
      </c>
      <c r="H435" s="12">
        <v>18</v>
      </c>
      <c r="I435" s="12">
        <f t="shared" si="23"/>
        <v>49</v>
      </c>
    </row>
    <row r="436" spans="1:9" ht="32.25" thickBot="1" x14ac:dyDescent="0.3">
      <c r="A436" s="132"/>
      <c r="B436" s="24" t="s">
        <v>46</v>
      </c>
      <c r="C436" s="12">
        <v>25</v>
      </c>
      <c r="D436" s="11">
        <v>38</v>
      </c>
      <c r="E436" s="12">
        <v>37</v>
      </c>
      <c r="F436" s="12">
        <v>19</v>
      </c>
      <c r="G436" s="16">
        <v>14</v>
      </c>
      <c r="H436" s="12">
        <v>32</v>
      </c>
      <c r="I436" s="12">
        <f t="shared" si="23"/>
        <v>65</v>
      </c>
    </row>
    <row r="437" spans="1:9" ht="16.5" thickBot="1" x14ac:dyDescent="0.3">
      <c r="A437" s="132"/>
      <c r="B437" s="20" t="s">
        <v>47</v>
      </c>
      <c r="C437" s="39">
        <v>81</v>
      </c>
      <c r="D437" s="11">
        <v>74</v>
      </c>
      <c r="E437" s="12">
        <v>81</v>
      </c>
      <c r="F437" s="12">
        <v>46</v>
      </c>
      <c r="G437" s="16">
        <v>27</v>
      </c>
      <c r="H437" s="12">
        <v>15</v>
      </c>
      <c r="I437" s="12">
        <f t="shared" si="23"/>
        <v>88</v>
      </c>
    </row>
    <row r="438" spans="1:9" ht="16.5" thickBot="1" x14ac:dyDescent="0.3">
      <c r="A438" s="132"/>
      <c r="B438" s="20" t="s">
        <v>48</v>
      </c>
      <c r="C438" s="39">
        <v>133</v>
      </c>
      <c r="D438" s="11">
        <v>216</v>
      </c>
      <c r="E438" s="16">
        <v>195</v>
      </c>
      <c r="F438" s="12">
        <v>66</v>
      </c>
      <c r="G438" s="16">
        <v>42</v>
      </c>
      <c r="H438" s="16">
        <v>4</v>
      </c>
      <c r="I438" s="16">
        <f t="shared" si="23"/>
        <v>112</v>
      </c>
    </row>
    <row r="439" spans="1:9" ht="16.5" thickBot="1" x14ac:dyDescent="0.3">
      <c r="A439" s="139"/>
      <c r="B439" s="27" t="s">
        <v>18</v>
      </c>
      <c r="C439" s="40">
        <v>0</v>
      </c>
      <c r="D439" s="41">
        <v>0</v>
      </c>
      <c r="E439" s="12">
        <v>0</v>
      </c>
      <c r="F439" s="32">
        <v>0</v>
      </c>
      <c r="G439" s="16">
        <v>0</v>
      </c>
      <c r="H439" s="12">
        <v>0</v>
      </c>
      <c r="I439" s="12">
        <f t="shared" si="23"/>
        <v>0</v>
      </c>
    </row>
    <row r="440" spans="1:9" x14ac:dyDescent="0.25">
      <c r="F440" s="49"/>
    </row>
    <row r="441" spans="1:9" x14ac:dyDescent="0.25">
      <c r="F441" s="49"/>
    </row>
    <row r="442" spans="1:9" x14ac:dyDescent="0.25">
      <c r="F442" s="49"/>
    </row>
    <row r="443" spans="1:9" x14ac:dyDescent="0.25">
      <c r="F443" s="49"/>
    </row>
    <row r="444" spans="1:9" x14ac:dyDescent="0.25">
      <c r="F444" s="49"/>
    </row>
    <row r="445" spans="1:9" x14ac:dyDescent="0.25">
      <c r="F445" s="49"/>
    </row>
    <row r="446" spans="1:9" x14ac:dyDescent="0.25">
      <c r="F446" s="49"/>
    </row>
    <row r="447" spans="1:9" x14ac:dyDescent="0.25">
      <c r="F447" s="49"/>
    </row>
    <row r="448" spans="1:9" x14ac:dyDescent="0.25">
      <c r="F448" s="49"/>
    </row>
    <row r="449" spans="6:6" x14ac:dyDescent="0.25">
      <c r="F449" s="49"/>
    </row>
    <row r="450" spans="6:6" x14ac:dyDescent="0.25">
      <c r="F450" s="49"/>
    </row>
    <row r="451" spans="6:6" x14ac:dyDescent="0.25">
      <c r="F451" s="49"/>
    </row>
    <row r="452" spans="6:6" x14ac:dyDescent="0.25">
      <c r="F452" s="49"/>
    </row>
    <row r="453" spans="6:6" x14ac:dyDescent="0.25">
      <c r="F453" s="49"/>
    </row>
    <row r="454" spans="6:6" x14ac:dyDescent="0.25">
      <c r="F454" s="49"/>
    </row>
    <row r="455" spans="6:6" x14ac:dyDescent="0.25">
      <c r="F455" s="49"/>
    </row>
    <row r="456" spans="6:6" x14ac:dyDescent="0.25">
      <c r="F456" s="49"/>
    </row>
    <row r="457" spans="6:6" x14ac:dyDescent="0.25">
      <c r="F457" s="49"/>
    </row>
    <row r="458" spans="6:6" x14ac:dyDescent="0.25">
      <c r="F458" s="49"/>
    </row>
    <row r="459" spans="6:6" x14ac:dyDescent="0.25">
      <c r="F459" s="49"/>
    </row>
    <row r="460" spans="6:6" x14ac:dyDescent="0.25">
      <c r="F460" s="49"/>
    </row>
    <row r="461" spans="6:6" x14ac:dyDescent="0.25">
      <c r="F461" s="49"/>
    </row>
    <row r="462" spans="6:6" x14ac:dyDescent="0.25">
      <c r="F462" s="49"/>
    </row>
    <row r="463" spans="6:6" x14ac:dyDescent="0.25">
      <c r="F463" s="49"/>
    </row>
    <row r="464" spans="6:6" x14ac:dyDescent="0.25">
      <c r="F464" s="49"/>
    </row>
    <row r="465" spans="6:6" x14ac:dyDescent="0.25">
      <c r="F465" s="49"/>
    </row>
    <row r="466" spans="6:6" x14ac:dyDescent="0.25">
      <c r="F466" s="49"/>
    </row>
    <row r="467" spans="6:6" x14ac:dyDescent="0.25">
      <c r="F467" s="49"/>
    </row>
    <row r="468" spans="6:6" x14ac:dyDescent="0.25">
      <c r="F468" s="49"/>
    </row>
    <row r="469" spans="6:6" x14ac:dyDescent="0.25">
      <c r="F469" s="49"/>
    </row>
    <row r="470" spans="6:6" x14ac:dyDescent="0.25">
      <c r="F470" s="49"/>
    </row>
    <row r="471" spans="6:6" x14ac:dyDescent="0.25">
      <c r="F471" s="49"/>
    </row>
    <row r="472" spans="6:6" x14ac:dyDescent="0.25">
      <c r="F472" s="49"/>
    </row>
    <row r="473" spans="6:6" x14ac:dyDescent="0.25">
      <c r="F473" s="49"/>
    </row>
    <row r="474" spans="6:6" x14ac:dyDescent="0.25">
      <c r="F474" s="49"/>
    </row>
    <row r="475" spans="6:6" x14ac:dyDescent="0.25">
      <c r="F475" s="49"/>
    </row>
    <row r="476" spans="6:6" x14ac:dyDescent="0.25">
      <c r="F476" s="49"/>
    </row>
    <row r="477" spans="6:6" x14ac:dyDescent="0.25">
      <c r="F477" s="49"/>
    </row>
    <row r="478" spans="6:6" x14ac:dyDescent="0.25">
      <c r="F478" s="49"/>
    </row>
    <row r="479" spans="6:6" x14ac:dyDescent="0.25">
      <c r="F479" s="49"/>
    </row>
    <row r="480" spans="6:6" x14ac:dyDescent="0.25">
      <c r="F480" s="49"/>
    </row>
    <row r="481" spans="6:6" x14ac:dyDescent="0.25">
      <c r="F481" s="49"/>
    </row>
    <row r="482" spans="6:6" x14ac:dyDescent="0.25">
      <c r="F482" s="49"/>
    </row>
    <row r="483" spans="6:6" x14ac:dyDescent="0.25">
      <c r="F483" s="49"/>
    </row>
    <row r="484" spans="6:6" x14ac:dyDescent="0.25">
      <c r="F484" s="49"/>
    </row>
    <row r="485" spans="6:6" x14ac:dyDescent="0.25">
      <c r="F485" s="49"/>
    </row>
    <row r="486" spans="6:6" x14ac:dyDescent="0.25">
      <c r="F486" s="49"/>
    </row>
    <row r="487" spans="6:6" x14ac:dyDescent="0.25">
      <c r="F487" s="49"/>
    </row>
    <row r="488" spans="6:6" x14ac:dyDescent="0.25">
      <c r="F488" s="49"/>
    </row>
    <row r="489" spans="6:6" x14ac:dyDescent="0.25">
      <c r="F489" s="49"/>
    </row>
    <row r="490" spans="6:6" x14ac:dyDescent="0.25">
      <c r="F490" s="49"/>
    </row>
    <row r="491" spans="6:6" x14ac:dyDescent="0.25">
      <c r="F491" s="49"/>
    </row>
    <row r="492" spans="6:6" x14ac:dyDescent="0.25">
      <c r="F492" s="49"/>
    </row>
    <row r="493" spans="6:6" x14ac:dyDescent="0.25">
      <c r="F493" s="49"/>
    </row>
    <row r="494" spans="6:6" x14ac:dyDescent="0.25">
      <c r="F494" s="49"/>
    </row>
    <row r="495" spans="6:6" x14ac:dyDescent="0.25">
      <c r="F495" s="49"/>
    </row>
    <row r="496" spans="6:6" x14ac:dyDescent="0.25">
      <c r="F496" s="49"/>
    </row>
    <row r="497" spans="6:6" x14ac:dyDescent="0.25">
      <c r="F497" s="49"/>
    </row>
    <row r="498" spans="6:6" x14ac:dyDescent="0.25">
      <c r="F498" s="49"/>
    </row>
    <row r="499" spans="6:6" x14ac:dyDescent="0.25">
      <c r="F499" s="49"/>
    </row>
    <row r="500" spans="6:6" x14ac:dyDescent="0.25">
      <c r="F500" s="49"/>
    </row>
    <row r="501" spans="6:6" x14ac:dyDescent="0.25">
      <c r="F501" s="49"/>
    </row>
    <row r="502" spans="6:6" x14ac:dyDescent="0.25">
      <c r="F502" s="49"/>
    </row>
    <row r="503" spans="6:6" x14ac:dyDescent="0.25">
      <c r="F503" s="49"/>
    </row>
    <row r="504" spans="6:6" x14ac:dyDescent="0.25">
      <c r="F504" s="49"/>
    </row>
    <row r="505" spans="6:6" x14ac:dyDescent="0.25">
      <c r="F505" s="49"/>
    </row>
    <row r="506" spans="6:6" x14ac:dyDescent="0.25">
      <c r="F506" s="49"/>
    </row>
    <row r="507" spans="6:6" x14ac:dyDescent="0.25">
      <c r="F507" s="49"/>
    </row>
    <row r="508" spans="6:6" x14ac:dyDescent="0.25">
      <c r="F508" s="49"/>
    </row>
    <row r="509" spans="6:6" x14ac:dyDescent="0.25">
      <c r="F509" s="49"/>
    </row>
    <row r="510" spans="6:6" x14ac:dyDescent="0.25">
      <c r="F510" s="49"/>
    </row>
    <row r="511" spans="6:6" x14ac:dyDescent="0.25">
      <c r="F511" s="49"/>
    </row>
    <row r="512" spans="6:6" x14ac:dyDescent="0.25">
      <c r="F512" s="49"/>
    </row>
    <row r="513" spans="6:6" x14ac:dyDescent="0.25">
      <c r="F513" s="49"/>
    </row>
    <row r="514" spans="6:6" x14ac:dyDescent="0.25">
      <c r="F514" s="49"/>
    </row>
    <row r="515" spans="6:6" x14ac:dyDescent="0.25">
      <c r="F515" s="49"/>
    </row>
    <row r="516" spans="6:6" x14ac:dyDescent="0.25">
      <c r="F516" s="49"/>
    </row>
    <row r="517" spans="6:6" x14ac:dyDescent="0.25">
      <c r="F517" s="49"/>
    </row>
    <row r="518" spans="6:6" x14ac:dyDescent="0.25">
      <c r="F518" s="49"/>
    </row>
    <row r="519" spans="6:6" x14ac:dyDescent="0.25">
      <c r="F519" s="49"/>
    </row>
    <row r="520" spans="6:6" x14ac:dyDescent="0.25">
      <c r="F520" s="49"/>
    </row>
    <row r="521" spans="6:6" x14ac:dyDescent="0.25">
      <c r="F521" s="49"/>
    </row>
    <row r="522" spans="6:6" x14ac:dyDescent="0.25">
      <c r="F522" s="49"/>
    </row>
    <row r="523" spans="6:6" x14ac:dyDescent="0.25">
      <c r="F523" s="49"/>
    </row>
    <row r="524" spans="6:6" x14ac:dyDescent="0.25">
      <c r="F524" s="49"/>
    </row>
    <row r="525" spans="6:6" x14ac:dyDescent="0.25">
      <c r="F525" s="49"/>
    </row>
    <row r="526" spans="6:6" x14ac:dyDescent="0.25">
      <c r="F526" s="49"/>
    </row>
    <row r="527" spans="6:6" x14ac:dyDescent="0.25">
      <c r="F527" s="49"/>
    </row>
    <row r="528" spans="6:6" x14ac:dyDescent="0.25">
      <c r="F528" s="49"/>
    </row>
    <row r="529" spans="6:6" x14ac:dyDescent="0.25">
      <c r="F529" s="49"/>
    </row>
    <row r="530" spans="6:6" x14ac:dyDescent="0.25">
      <c r="F530" s="49"/>
    </row>
    <row r="531" spans="6:6" x14ac:dyDescent="0.25">
      <c r="F531" s="49"/>
    </row>
    <row r="532" spans="6:6" x14ac:dyDescent="0.25">
      <c r="F532" s="49"/>
    </row>
    <row r="533" spans="6:6" x14ac:dyDescent="0.25">
      <c r="F533" s="49"/>
    </row>
    <row r="534" spans="6:6" x14ac:dyDescent="0.25">
      <c r="F534" s="49"/>
    </row>
    <row r="535" spans="6:6" x14ac:dyDescent="0.25">
      <c r="F535" s="49"/>
    </row>
    <row r="536" spans="6:6" x14ac:dyDescent="0.25">
      <c r="F536" s="49"/>
    </row>
    <row r="537" spans="6:6" x14ac:dyDescent="0.25">
      <c r="F537" s="49"/>
    </row>
    <row r="538" spans="6:6" x14ac:dyDescent="0.25">
      <c r="F538" s="49"/>
    </row>
    <row r="539" spans="6:6" x14ac:dyDescent="0.25">
      <c r="F539" s="49"/>
    </row>
    <row r="540" spans="6:6" x14ac:dyDescent="0.25">
      <c r="F540" s="49"/>
    </row>
    <row r="541" spans="6:6" x14ac:dyDescent="0.25">
      <c r="F541" s="49"/>
    </row>
    <row r="542" spans="6:6" x14ac:dyDescent="0.25">
      <c r="F542" s="49"/>
    </row>
    <row r="543" spans="6:6" x14ac:dyDescent="0.25">
      <c r="F543" s="49"/>
    </row>
    <row r="544" spans="6:6" x14ac:dyDescent="0.25">
      <c r="F544" s="49"/>
    </row>
    <row r="545" spans="6:6" x14ac:dyDescent="0.25">
      <c r="F545" s="49"/>
    </row>
    <row r="546" spans="6:6" x14ac:dyDescent="0.25">
      <c r="F546" s="49"/>
    </row>
    <row r="547" spans="6:6" x14ac:dyDescent="0.25">
      <c r="F547" s="49"/>
    </row>
    <row r="548" spans="6:6" x14ac:dyDescent="0.25">
      <c r="F548" s="49"/>
    </row>
    <row r="549" spans="6:6" x14ac:dyDescent="0.25">
      <c r="F549" s="49"/>
    </row>
    <row r="550" spans="6:6" x14ac:dyDescent="0.25">
      <c r="F550" s="49"/>
    </row>
    <row r="551" spans="6:6" x14ac:dyDescent="0.25">
      <c r="F551" s="49"/>
    </row>
    <row r="552" spans="6:6" x14ac:dyDescent="0.25">
      <c r="F552" s="49"/>
    </row>
    <row r="553" spans="6:6" x14ac:dyDescent="0.25">
      <c r="F553" s="49"/>
    </row>
    <row r="554" spans="6:6" x14ac:dyDescent="0.25">
      <c r="F554" s="49"/>
    </row>
    <row r="555" spans="6:6" x14ac:dyDescent="0.25">
      <c r="F555" s="49"/>
    </row>
    <row r="556" spans="6:6" x14ac:dyDescent="0.25">
      <c r="F556" s="49"/>
    </row>
    <row r="557" spans="6:6" x14ac:dyDescent="0.25">
      <c r="F557" s="49"/>
    </row>
    <row r="558" spans="6:6" x14ac:dyDescent="0.25">
      <c r="F558" s="49"/>
    </row>
    <row r="559" spans="6:6" x14ac:dyDescent="0.25">
      <c r="F559" s="49"/>
    </row>
    <row r="560" spans="6:6" x14ac:dyDescent="0.25">
      <c r="F560" s="49"/>
    </row>
    <row r="561" spans="6:6" x14ac:dyDescent="0.25">
      <c r="F561" s="49"/>
    </row>
    <row r="562" spans="6:6" x14ac:dyDescent="0.25">
      <c r="F562" s="49"/>
    </row>
    <row r="563" spans="6:6" x14ac:dyDescent="0.25">
      <c r="F563" s="49"/>
    </row>
    <row r="564" spans="6:6" x14ac:dyDescent="0.25">
      <c r="F564" s="49"/>
    </row>
    <row r="565" spans="6:6" x14ac:dyDescent="0.25">
      <c r="F565" s="49"/>
    </row>
    <row r="566" spans="6:6" x14ac:dyDescent="0.25">
      <c r="F566" s="49"/>
    </row>
    <row r="567" spans="6:6" x14ac:dyDescent="0.25">
      <c r="F567" s="49"/>
    </row>
    <row r="568" spans="6:6" x14ac:dyDescent="0.25">
      <c r="F568" s="49"/>
    </row>
    <row r="569" spans="6:6" x14ac:dyDescent="0.25">
      <c r="F569" s="49"/>
    </row>
    <row r="570" spans="6:6" x14ac:dyDescent="0.25">
      <c r="F570" s="49"/>
    </row>
    <row r="571" spans="6:6" x14ac:dyDescent="0.25">
      <c r="F571" s="49"/>
    </row>
    <row r="572" spans="6:6" x14ac:dyDescent="0.25">
      <c r="F572" s="49"/>
    </row>
    <row r="573" spans="6:6" x14ac:dyDescent="0.25">
      <c r="F573" s="49"/>
    </row>
    <row r="574" spans="6:6" x14ac:dyDescent="0.25">
      <c r="F574" s="49"/>
    </row>
    <row r="575" spans="6:6" x14ac:dyDescent="0.25">
      <c r="F575" s="49"/>
    </row>
    <row r="576" spans="6:6" x14ac:dyDescent="0.25">
      <c r="F576" s="49"/>
    </row>
    <row r="577" spans="6:6" x14ac:dyDescent="0.25">
      <c r="F577" s="49"/>
    </row>
    <row r="578" spans="6:6" x14ac:dyDescent="0.25">
      <c r="F578" s="49"/>
    </row>
    <row r="579" spans="6:6" x14ac:dyDescent="0.25">
      <c r="F579" s="49"/>
    </row>
    <row r="580" spans="6:6" x14ac:dyDescent="0.25">
      <c r="F580" s="49"/>
    </row>
    <row r="581" spans="6:6" x14ac:dyDescent="0.25">
      <c r="F581" s="49"/>
    </row>
    <row r="582" spans="6:6" x14ac:dyDescent="0.25">
      <c r="F582" s="49"/>
    </row>
    <row r="583" spans="6:6" x14ac:dyDescent="0.25">
      <c r="F583" s="49"/>
    </row>
    <row r="584" spans="6:6" x14ac:dyDescent="0.25">
      <c r="F584" s="49"/>
    </row>
    <row r="585" spans="6:6" x14ac:dyDescent="0.25">
      <c r="F585" s="49"/>
    </row>
    <row r="586" spans="6:6" x14ac:dyDescent="0.25">
      <c r="F586" s="49"/>
    </row>
    <row r="587" spans="6:6" x14ac:dyDescent="0.25">
      <c r="F587" s="49"/>
    </row>
    <row r="588" spans="6:6" x14ac:dyDescent="0.25">
      <c r="F588" s="49"/>
    </row>
    <row r="589" spans="6:6" x14ac:dyDescent="0.25">
      <c r="F589" s="49"/>
    </row>
    <row r="590" spans="6:6" x14ac:dyDescent="0.25">
      <c r="F590" s="49"/>
    </row>
    <row r="591" spans="6:6" x14ac:dyDescent="0.25">
      <c r="F591" s="49"/>
    </row>
    <row r="592" spans="6:6" x14ac:dyDescent="0.25">
      <c r="F592" s="49"/>
    </row>
    <row r="593" spans="6:6" x14ac:dyDescent="0.25">
      <c r="F593" s="49"/>
    </row>
    <row r="594" spans="6:6" x14ac:dyDescent="0.25">
      <c r="F594" s="49"/>
    </row>
    <row r="595" spans="6:6" x14ac:dyDescent="0.25">
      <c r="F595" s="49"/>
    </row>
    <row r="596" spans="6:6" x14ac:dyDescent="0.25">
      <c r="F596" s="49"/>
    </row>
    <row r="597" spans="6:6" x14ac:dyDescent="0.25">
      <c r="F597" s="49"/>
    </row>
    <row r="598" spans="6:6" x14ac:dyDescent="0.25">
      <c r="F598" s="49"/>
    </row>
    <row r="599" spans="6:6" x14ac:dyDescent="0.25">
      <c r="F599" s="49"/>
    </row>
    <row r="600" spans="6:6" x14ac:dyDescent="0.25">
      <c r="F600" s="49"/>
    </row>
    <row r="601" spans="6:6" x14ac:dyDescent="0.25">
      <c r="F601" s="49"/>
    </row>
    <row r="602" spans="6:6" x14ac:dyDescent="0.25">
      <c r="F602" s="49"/>
    </row>
    <row r="603" spans="6:6" x14ac:dyDescent="0.25">
      <c r="F603" s="49"/>
    </row>
    <row r="604" spans="6:6" x14ac:dyDescent="0.25">
      <c r="F604" s="49"/>
    </row>
    <row r="605" spans="6:6" x14ac:dyDescent="0.25">
      <c r="F605" s="49"/>
    </row>
    <row r="606" spans="6:6" x14ac:dyDescent="0.25">
      <c r="F606" s="49"/>
    </row>
    <row r="607" spans="6:6" x14ac:dyDescent="0.25">
      <c r="F607" s="49"/>
    </row>
    <row r="608" spans="6:6" x14ac:dyDescent="0.25">
      <c r="F608" s="49"/>
    </row>
    <row r="609" spans="6:6" x14ac:dyDescent="0.25">
      <c r="F609" s="49"/>
    </row>
    <row r="610" spans="6:6" x14ac:dyDescent="0.25">
      <c r="F610" s="49"/>
    </row>
    <row r="611" spans="6:6" x14ac:dyDescent="0.25">
      <c r="F611" s="49"/>
    </row>
    <row r="612" spans="6:6" x14ac:dyDescent="0.25">
      <c r="F612" s="49"/>
    </row>
    <row r="613" spans="6:6" x14ac:dyDescent="0.25">
      <c r="F613" s="49"/>
    </row>
    <row r="614" spans="6:6" x14ac:dyDescent="0.25">
      <c r="F614" s="49"/>
    </row>
    <row r="615" spans="6:6" x14ac:dyDescent="0.25">
      <c r="F615" s="49"/>
    </row>
    <row r="616" spans="6:6" x14ac:dyDescent="0.25">
      <c r="F616" s="49"/>
    </row>
    <row r="617" spans="6:6" x14ac:dyDescent="0.25">
      <c r="F617" s="49"/>
    </row>
    <row r="618" spans="6:6" x14ac:dyDescent="0.25">
      <c r="F618" s="49"/>
    </row>
    <row r="619" spans="6:6" x14ac:dyDescent="0.25">
      <c r="F619" s="49"/>
    </row>
    <row r="620" spans="6:6" x14ac:dyDescent="0.25">
      <c r="F620" s="49"/>
    </row>
    <row r="621" spans="6:6" x14ac:dyDescent="0.25">
      <c r="F621" s="49"/>
    </row>
    <row r="622" spans="6:6" x14ac:dyDescent="0.25">
      <c r="F622" s="49"/>
    </row>
    <row r="623" spans="6:6" x14ac:dyDescent="0.25">
      <c r="F623" s="49"/>
    </row>
    <row r="624" spans="6:6" x14ac:dyDescent="0.25">
      <c r="F624" s="49"/>
    </row>
    <row r="625" spans="6:6" x14ac:dyDescent="0.25">
      <c r="F625" s="49"/>
    </row>
    <row r="626" spans="6:6" x14ac:dyDescent="0.25">
      <c r="F626" s="49"/>
    </row>
    <row r="627" spans="6:6" x14ac:dyDescent="0.25">
      <c r="F627" s="49"/>
    </row>
    <row r="628" spans="6:6" x14ac:dyDescent="0.25">
      <c r="F628" s="49"/>
    </row>
    <row r="629" spans="6:6" x14ac:dyDescent="0.25">
      <c r="F629" s="49"/>
    </row>
    <row r="630" spans="6:6" x14ac:dyDescent="0.25">
      <c r="F630" s="49"/>
    </row>
    <row r="631" spans="6:6" x14ac:dyDescent="0.25">
      <c r="F631" s="49"/>
    </row>
    <row r="632" spans="6:6" x14ac:dyDescent="0.25">
      <c r="F632" s="49"/>
    </row>
    <row r="633" spans="6:6" x14ac:dyDescent="0.25">
      <c r="F633" s="49"/>
    </row>
    <row r="634" spans="6:6" x14ac:dyDescent="0.25">
      <c r="F634" s="49"/>
    </row>
    <row r="635" spans="6:6" x14ac:dyDescent="0.25">
      <c r="F635" s="49"/>
    </row>
    <row r="636" spans="6:6" x14ac:dyDescent="0.25">
      <c r="F636" s="49"/>
    </row>
    <row r="637" spans="6:6" x14ac:dyDescent="0.25">
      <c r="F637" s="49"/>
    </row>
    <row r="638" spans="6:6" x14ac:dyDescent="0.25">
      <c r="F638" s="49"/>
    </row>
    <row r="639" spans="6:6" x14ac:dyDescent="0.25">
      <c r="F639" s="49"/>
    </row>
    <row r="640" spans="6:6" x14ac:dyDescent="0.25">
      <c r="F640" s="49"/>
    </row>
    <row r="641" spans="6:6" x14ac:dyDescent="0.25">
      <c r="F641" s="49"/>
    </row>
    <row r="642" spans="6:6" x14ac:dyDescent="0.25">
      <c r="F642" s="49"/>
    </row>
    <row r="643" spans="6:6" x14ac:dyDescent="0.25">
      <c r="F643" s="49"/>
    </row>
    <row r="644" spans="6:6" x14ac:dyDescent="0.25">
      <c r="F644" s="49"/>
    </row>
    <row r="645" spans="6:6" x14ac:dyDescent="0.25">
      <c r="F645" s="49"/>
    </row>
    <row r="646" spans="6:6" x14ac:dyDescent="0.25">
      <c r="F646" s="49"/>
    </row>
    <row r="647" spans="6:6" x14ac:dyDescent="0.25">
      <c r="F647" s="49"/>
    </row>
    <row r="648" spans="6:6" x14ac:dyDescent="0.25">
      <c r="F648" s="49"/>
    </row>
    <row r="649" spans="6:6" x14ac:dyDescent="0.25">
      <c r="F649" s="49"/>
    </row>
    <row r="650" spans="6:6" x14ac:dyDescent="0.25">
      <c r="F650" s="49"/>
    </row>
    <row r="651" spans="6:6" x14ac:dyDescent="0.25">
      <c r="F651" s="49"/>
    </row>
    <row r="652" spans="6:6" x14ac:dyDescent="0.25">
      <c r="F652" s="49"/>
    </row>
    <row r="653" spans="6:6" x14ac:dyDescent="0.25">
      <c r="F653" s="49"/>
    </row>
    <row r="654" spans="6:6" x14ac:dyDescent="0.25">
      <c r="F654" s="49"/>
    </row>
    <row r="655" spans="6:6" x14ac:dyDescent="0.25">
      <c r="F655" s="49"/>
    </row>
    <row r="656" spans="6:6" x14ac:dyDescent="0.25">
      <c r="F656" s="49"/>
    </row>
    <row r="657" spans="6:6" x14ac:dyDescent="0.25">
      <c r="F657" s="49"/>
    </row>
    <row r="658" spans="6:6" x14ac:dyDescent="0.25">
      <c r="F658" s="49"/>
    </row>
    <row r="659" spans="6:6" x14ac:dyDescent="0.25">
      <c r="F659" s="49"/>
    </row>
    <row r="660" spans="6:6" x14ac:dyDescent="0.25">
      <c r="F660" s="49"/>
    </row>
    <row r="661" spans="6:6" x14ac:dyDescent="0.25">
      <c r="F661" s="49"/>
    </row>
    <row r="662" spans="6:6" x14ac:dyDescent="0.25">
      <c r="F662" s="49"/>
    </row>
    <row r="663" spans="6:6" x14ac:dyDescent="0.25">
      <c r="F663" s="49"/>
    </row>
    <row r="664" spans="6:6" x14ac:dyDescent="0.25">
      <c r="F664" s="49"/>
    </row>
    <row r="665" spans="6:6" x14ac:dyDescent="0.25">
      <c r="F665" s="49"/>
    </row>
    <row r="666" spans="6:6" x14ac:dyDescent="0.25">
      <c r="F666" s="49"/>
    </row>
    <row r="667" spans="6:6" x14ac:dyDescent="0.25">
      <c r="F667" s="49"/>
    </row>
    <row r="668" spans="6:6" x14ac:dyDescent="0.25">
      <c r="F668" s="49"/>
    </row>
    <row r="669" spans="6:6" x14ac:dyDescent="0.25">
      <c r="F669" s="49"/>
    </row>
    <row r="670" spans="6:6" x14ac:dyDescent="0.25">
      <c r="F670" s="49"/>
    </row>
    <row r="671" spans="6:6" x14ac:dyDescent="0.25">
      <c r="F671" s="49"/>
    </row>
    <row r="672" spans="6:6" x14ac:dyDescent="0.25">
      <c r="F672" s="49"/>
    </row>
    <row r="673" spans="6:6" x14ac:dyDescent="0.25">
      <c r="F673" s="49"/>
    </row>
    <row r="674" spans="6:6" x14ac:dyDescent="0.25">
      <c r="F674" s="49"/>
    </row>
    <row r="675" spans="6:6" x14ac:dyDescent="0.25">
      <c r="F675" s="49"/>
    </row>
    <row r="676" spans="6:6" x14ac:dyDescent="0.25">
      <c r="F676" s="49"/>
    </row>
    <row r="677" spans="6:6" x14ac:dyDescent="0.25">
      <c r="F677" s="49"/>
    </row>
    <row r="678" spans="6:6" x14ac:dyDescent="0.25">
      <c r="F678" s="49"/>
    </row>
    <row r="679" spans="6:6" x14ac:dyDescent="0.25">
      <c r="F679" s="49"/>
    </row>
    <row r="680" spans="6:6" x14ac:dyDescent="0.25">
      <c r="F680" s="49"/>
    </row>
    <row r="681" spans="6:6" x14ac:dyDescent="0.25">
      <c r="F681" s="49"/>
    </row>
    <row r="682" spans="6:6" x14ac:dyDescent="0.25">
      <c r="F682" s="49"/>
    </row>
    <row r="683" spans="6:6" x14ac:dyDescent="0.25">
      <c r="F683" s="49"/>
    </row>
    <row r="684" spans="6:6" x14ac:dyDescent="0.25">
      <c r="F684" s="49"/>
    </row>
    <row r="685" spans="6:6" x14ac:dyDescent="0.25">
      <c r="F685" s="49"/>
    </row>
    <row r="686" spans="6:6" x14ac:dyDescent="0.25">
      <c r="F686" s="49"/>
    </row>
    <row r="687" spans="6:6" x14ac:dyDescent="0.25">
      <c r="F687" s="49"/>
    </row>
    <row r="688" spans="6:6" x14ac:dyDescent="0.25">
      <c r="F688" s="49"/>
    </row>
    <row r="689" spans="6:6" x14ac:dyDescent="0.25">
      <c r="F689" s="49"/>
    </row>
    <row r="690" spans="6:6" x14ac:dyDescent="0.25">
      <c r="F690" s="49"/>
    </row>
    <row r="691" spans="6:6" x14ac:dyDescent="0.25">
      <c r="F691" s="49"/>
    </row>
    <row r="692" spans="6:6" x14ac:dyDescent="0.25">
      <c r="F692" s="49"/>
    </row>
    <row r="693" spans="6:6" x14ac:dyDescent="0.25">
      <c r="F693" s="49"/>
    </row>
    <row r="694" spans="6:6" x14ac:dyDescent="0.25">
      <c r="F694" s="49"/>
    </row>
    <row r="695" spans="6:6" x14ac:dyDescent="0.25">
      <c r="F695" s="49"/>
    </row>
    <row r="696" spans="6:6" x14ac:dyDescent="0.25">
      <c r="F696" s="49"/>
    </row>
    <row r="697" spans="6:6" x14ac:dyDescent="0.25">
      <c r="F697" s="49"/>
    </row>
    <row r="698" spans="6:6" x14ac:dyDescent="0.25">
      <c r="F698" s="49"/>
    </row>
    <row r="699" spans="6:6" x14ac:dyDescent="0.25">
      <c r="F699" s="49"/>
    </row>
    <row r="700" spans="6:6" x14ac:dyDescent="0.25">
      <c r="F700" s="49"/>
    </row>
    <row r="701" spans="6:6" x14ac:dyDescent="0.25">
      <c r="F701" s="49"/>
    </row>
    <row r="702" spans="6:6" x14ac:dyDescent="0.25">
      <c r="F702" s="49"/>
    </row>
    <row r="703" spans="6:6" x14ac:dyDescent="0.25">
      <c r="F703" s="49"/>
    </row>
    <row r="704" spans="6:6" x14ac:dyDescent="0.25">
      <c r="F704" s="49"/>
    </row>
    <row r="705" spans="6:6" x14ac:dyDescent="0.25">
      <c r="F705" s="49"/>
    </row>
    <row r="706" spans="6:6" x14ac:dyDescent="0.25">
      <c r="F706" s="49"/>
    </row>
    <row r="707" spans="6:6" x14ac:dyDescent="0.25">
      <c r="F707" s="49"/>
    </row>
    <row r="708" spans="6:6" x14ac:dyDescent="0.25">
      <c r="F708" s="49"/>
    </row>
    <row r="709" spans="6:6" x14ac:dyDescent="0.25">
      <c r="F709" s="49"/>
    </row>
    <row r="710" spans="6:6" x14ac:dyDescent="0.25">
      <c r="F710" s="49"/>
    </row>
    <row r="711" spans="6:6" x14ac:dyDescent="0.25">
      <c r="F711" s="49"/>
    </row>
    <row r="712" spans="6:6" x14ac:dyDescent="0.25">
      <c r="F712" s="49"/>
    </row>
    <row r="713" spans="6:6" x14ac:dyDescent="0.25">
      <c r="F713" s="49"/>
    </row>
    <row r="714" spans="6:6" x14ac:dyDescent="0.25">
      <c r="F714" s="49"/>
    </row>
    <row r="715" spans="6:6" x14ac:dyDescent="0.25">
      <c r="F715" s="49"/>
    </row>
    <row r="716" spans="6:6" x14ac:dyDescent="0.25">
      <c r="F716" s="49"/>
    </row>
    <row r="717" spans="6:6" x14ac:dyDescent="0.25">
      <c r="F717" s="49"/>
    </row>
    <row r="718" spans="6:6" x14ac:dyDescent="0.25">
      <c r="F718" s="49"/>
    </row>
    <row r="719" spans="6:6" x14ac:dyDescent="0.25">
      <c r="F719" s="49"/>
    </row>
    <row r="720" spans="6:6" x14ac:dyDescent="0.25">
      <c r="F720" s="49"/>
    </row>
    <row r="721" spans="6:6" x14ac:dyDescent="0.25">
      <c r="F721" s="49"/>
    </row>
    <row r="722" spans="6:6" x14ac:dyDescent="0.25">
      <c r="F722" s="49"/>
    </row>
    <row r="723" spans="6:6" x14ac:dyDescent="0.25">
      <c r="F723" s="49"/>
    </row>
    <row r="724" spans="6:6" x14ac:dyDescent="0.25">
      <c r="F724" s="49"/>
    </row>
    <row r="725" spans="6:6" x14ac:dyDescent="0.25">
      <c r="F725" s="49"/>
    </row>
    <row r="726" spans="6:6" x14ac:dyDescent="0.25">
      <c r="F726" s="49"/>
    </row>
    <row r="727" spans="6:6" x14ac:dyDescent="0.25">
      <c r="F727" s="49"/>
    </row>
    <row r="728" spans="6:6" x14ac:dyDescent="0.25">
      <c r="F728" s="49"/>
    </row>
    <row r="729" spans="6:6" x14ac:dyDescent="0.25">
      <c r="F729" s="49"/>
    </row>
    <row r="730" spans="6:6" x14ac:dyDescent="0.25">
      <c r="F730" s="49"/>
    </row>
    <row r="731" spans="6:6" x14ac:dyDescent="0.25">
      <c r="F731" s="49"/>
    </row>
    <row r="732" spans="6:6" x14ac:dyDescent="0.25">
      <c r="F732" s="49"/>
    </row>
    <row r="733" spans="6:6" x14ac:dyDescent="0.25">
      <c r="F733" s="49"/>
    </row>
    <row r="734" spans="6:6" x14ac:dyDescent="0.25">
      <c r="F734" s="49"/>
    </row>
    <row r="735" spans="6:6" x14ac:dyDescent="0.25">
      <c r="F735" s="49"/>
    </row>
    <row r="736" spans="6:6" x14ac:dyDescent="0.25">
      <c r="F736" s="49"/>
    </row>
    <row r="737" spans="6:6" x14ac:dyDescent="0.25">
      <c r="F737" s="49"/>
    </row>
    <row r="738" spans="6:6" x14ac:dyDescent="0.25">
      <c r="F738" s="49"/>
    </row>
    <row r="739" spans="6:6" x14ac:dyDescent="0.25">
      <c r="F739" s="49"/>
    </row>
    <row r="740" spans="6:6" x14ac:dyDescent="0.25">
      <c r="F740" s="49"/>
    </row>
    <row r="741" spans="6:6" x14ac:dyDescent="0.25">
      <c r="F741" s="49"/>
    </row>
    <row r="742" spans="6:6" x14ac:dyDescent="0.25">
      <c r="F742" s="49"/>
    </row>
    <row r="743" spans="6:6" x14ac:dyDescent="0.25">
      <c r="F743" s="49"/>
    </row>
    <row r="744" spans="6:6" x14ac:dyDescent="0.25">
      <c r="F744" s="49"/>
    </row>
    <row r="745" spans="6:6" x14ac:dyDescent="0.25">
      <c r="F745" s="49"/>
    </row>
    <row r="746" spans="6:6" x14ac:dyDescent="0.25">
      <c r="F746" s="49"/>
    </row>
    <row r="747" spans="6:6" x14ac:dyDescent="0.25">
      <c r="F747" s="49"/>
    </row>
    <row r="748" spans="6:6" x14ac:dyDescent="0.25">
      <c r="F748" s="49"/>
    </row>
    <row r="749" spans="6:6" x14ac:dyDescent="0.25">
      <c r="F749" s="49"/>
    </row>
    <row r="750" spans="6:6" x14ac:dyDescent="0.25">
      <c r="F750" s="49"/>
    </row>
    <row r="751" spans="6:6" x14ac:dyDescent="0.25">
      <c r="F751" s="49"/>
    </row>
    <row r="752" spans="6:6" x14ac:dyDescent="0.25">
      <c r="F752" s="49"/>
    </row>
    <row r="753" spans="6:6" x14ac:dyDescent="0.25">
      <c r="F753" s="49"/>
    </row>
    <row r="754" spans="6:6" x14ac:dyDescent="0.25">
      <c r="F754" s="49"/>
    </row>
    <row r="755" spans="6:6" x14ac:dyDescent="0.25">
      <c r="F755" s="49"/>
    </row>
    <row r="756" spans="6:6" x14ac:dyDescent="0.25">
      <c r="F756" s="49"/>
    </row>
    <row r="757" spans="6:6" x14ac:dyDescent="0.25">
      <c r="F757" s="49"/>
    </row>
    <row r="758" spans="6:6" x14ac:dyDescent="0.25">
      <c r="F758" s="49"/>
    </row>
    <row r="759" spans="6:6" x14ac:dyDescent="0.25">
      <c r="F759" s="49"/>
    </row>
    <row r="760" spans="6:6" x14ac:dyDescent="0.25">
      <c r="F760" s="49"/>
    </row>
    <row r="761" spans="6:6" x14ac:dyDescent="0.25">
      <c r="F761" s="49"/>
    </row>
    <row r="762" spans="6:6" x14ac:dyDescent="0.25">
      <c r="F762" s="49"/>
    </row>
    <row r="763" spans="6:6" x14ac:dyDescent="0.25">
      <c r="F763" s="49"/>
    </row>
    <row r="764" spans="6:6" x14ac:dyDescent="0.25">
      <c r="F764" s="49"/>
    </row>
    <row r="765" spans="6:6" x14ac:dyDescent="0.25">
      <c r="F765" s="49"/>
    </row>
    <row r="766" spans="6:6" x14ac:dyDescent="0.25">
      <c r="F766" s="49"/>
    </row>
    <row r="767" spans="6:6" x14ac:dyDescent="0.25">
      <c r="F767" s="49"/>
    </row>
    <row r="768" spans="6:6" x14ac:dyDescent="0.25">
      <c r="F768" s="49"/>
    </row>
    <row r="769" spans="6:6" x14ac:dyDescent="0.25">
      <c r="F769" s="49"/>
    </row>
    <row r="770" spans="6:6" x14ac:dyDescent="0.25">
      <c r="F770" s="49"/>
    </row>
    <row r="771" spans="6:6" x14ac:dyDescent="0.25">
      <c r="F771" s="49"/>
    </row>
    <row r="772" spans="6:6" x14ac:dyDescent="0.25">
      <c r="F772" s="49"/>
    </row>
    <row r="773" spans="6:6" x14ac:dyDescent="0.25">
      <c r="F773" s="49"/>
    </row>
    <row r="774" spans="6:6" x14ac:dyDescent="0.25">
      <c r="F774" s="49"/>
    </row>
    <row r="775" spans="6:6" x14ac:dyDescent="0.25">
      <c r="F775" s="49"/>
    </row>
    <row r="776" spans="6:6" x14ac:dyDescent="0.25">
      <c r="F776" s="49"/>
    </row>
    <row r="777" spans="6:6" x14ac:dyDescent="0.25">
      <c r="F777" s="49"/>
    </row>
    <row r="778" spans="6:6" x14ac:dyDescent="0.25">
      <c r="F778" s="49"/>
    </row>
    <row r="779" spans="6:6" x14ac:dyDescent="0.25">
      <c r="F779" s="49"/>
    </row>
    <row r="780" spans="6:6" x14ac:dyDescent="0.25">
      <c r="F780" s="49"/>
    </row>
    <row r="781" spans="6:6" x14ac:dyDescent="0.25">
      <c r="F781" s="49"/>
    </row>
    <row r="782" spans="6:6" x14ac:dyDescent="0.25">
      <c r="F782" s="49"/>
    </row>
    <row r="783" spans="6:6" x14ac:dyDescent="0.25">
      <c r="F783" s="49"/>
    </row>
    <row r="784" spans="6:6" x14ac:dyDescent="0.25">
      <c r="F784" s="49"/>
    </row>
    <row r="785" spans="6:6" x14ac:dyDescent="0.25">
      <c r="F785" s="49"/>
    </row>
    <row r="786" spans="6:6" x14ac:dyDescent="0.25">
      <c r="F786" s="49"/>
    </row>
    <row r="787" spans="6:6" x14ac:dyDescent="0.25">
      <c r="F787" s="49"/>
    </row>
    <row r="788" spans="6:6" x14ac:dyDescent="0.25">
      <c r="F788" s="49"/>
    </row>
    <row r="789" spans="6:6" x14ac:dyDescent="0.25">
      <c r="F789" s="49"/>
    </row>
    <row r="790" spans="6:6" x14ac:dyDescent="0.25">
      <c r="F790" s="49"/>
    </row>
    <row r="791" spans="6:6" x14ac:dyDescent="0.25">
      <c r="F791" s="49"/>
    </row>
    <row r="792" spans="6:6" x14ac:dyDescent="0.25">
      <c r="F792" s="49"/>
    </row>
    <row r="793" spans="6:6" x14ac:dyDescent="0.25">
      <c r="F793" s="49"/>
    </row>
    <row r="794" spans="6:6" x14ac:dyDescent="0.25">
      <c r="F794" s="49"/>
    </row>
    <row r="795" spans="6:6" x14ac:dyDescent="0.25">
      <c r="F795" s="49"/>
    </row>
    <row r="796" spans="6:6" x14ac:dyDescent="0.25">
      <c r="F796" s="49"/>
    </row>
    <row r="797" spans="6:6" x14ac:dyDescent="0.25">
      <c r="F797" s="49"/>
    </row>
    <row r="798" spans="6:6" x14ac:dyDescent="0.25">
      <c r="F798" s="49"/>
    </row>
    <row r="799" spans="6:6" x14ac:dyDescent="0.25">
      <c r="F799" s="49"/>
    </row>
    <row r="800" spans="6:6" x14ac:dyDescent="0.25">
      <c r="F800" s="49"/>
    </row>
    <row r="801" spans="6:6" x14ac:dyDescent="0.25">
      <c r="F801" s="49"/>
    </row>
    <row r="802" spans="6:6" x14ac:dyDescent="0.25">
      <c r="F802" s="49"/>
    </row>
    <row r="803" spans="6:6" x14ac:dyDescent="0.25">
      <c r="F803" s="49"/>
    </row>
    <row r="804" spans="6:6" x14ac:dyDescent="0.25">
      <c r="F804" s="49"/>
    </row>
    <row r="805" spans="6:6" x14ac:dyDescent="0.25">
      <c r="F805" s="49"/>
    </row>
    <row r="806" spans="6:6" x14ac:dyDescent="0.25">
      <c r="F806" s="49"/>
    </row>
    <row r="807" spans="6:6" x14ac:dyDescent="0.25">
      <c r="F807" s="49"/>
    </row>
    <row r="808" spans="6:6" x14ac:dyDescent="0.25">
      <c r="F808" s="49"/>
    </row>
    <row r="809" spans="6:6" x14ac:dyDescent="0.25">
      <c r="F809" s="49"/>
    </row>
    <row r="810" spans="6:6" x14ac:dyDescent="0.25">
      <c r="F810" s="49"/>
    </row>
    <row r="811" spans="6:6" x14ac:dyDescent="0.25">
      <c r="F811" s="49"/>
    </row>
    <row r="812" spans="6:6" x14ac:dyDescent="0.25">
      <c r="F812" s="49"/>
    </row>
    <row r="813" spans="6:6" x14ac:dyDescent="0.25">
      <c r="F813" s="49"/>
    </row>
    <row r="814" spans="6:6" x14ac:dyDescent="0.25">
      <c r="F814" s="49"/>
    </row>
    <row r="815" spans="6:6" x14ac:dyDescent="0.25">
      <c r="F815" s="49"/>
    </row>
    <row r="816" spans="6:6" x14ac:dyDescent="0.25">
      <c r="F816" s="49"/>
    </row>
    <row r="817" spans="6:6" x14ac:dyDescent="0.25">
      <c r="F817" s="49"/>
    </row>
    <row r="818" spans="6:6" x14ac:dyDescent="0.25">
      <c r="F818" s="49"/>
    </row>
    <row r="819" spans="6:6" x14ac:dyDescent="0.25">
      <c r="F819" s="49"/>
    </row>
    <row r="820" spans="6:6" x14ac:dyDescent="0.25">
      <c r="F820" s="49"/>
    </row>
    <row r="821" spans="6:6" x14ac:dyDescent="0.25">
      <c r="F821" s="49"/>
    </row>
    <row r="822" spans="6:6" x14ac:dyDescent="0.25">
      <c r="F822" s="49"/>
    </row>
    <row r="823" spans="6:6" x14ac:dyDescent="0.25">
      <c r="F823" s="49"/>
    </row>
    <row r="824" spans="6:6" x14ac:dyDescent="0.25">
      <c r="F824" s="49"/>
    </row>
    <row r="825" spans="6:6" x14ac:dyDescent="0.25">
      <c r="F825" s="49"/>
    </row>
    <row r="826" spans="6:6" x14ac:dyDescent="0.25">
      <c r="F826" s="49"/>
    </row>
    <row r="827" spans="6:6" x14ac:dyDescent="0.25">
      <c r="F827" s="49"/>
    </row>
    <row r="828" spans="6:6" x14ac:dyDescent="0.25">
      <c r="F828" s="49"/>
    </row>
    <row r="829" spans="6:6" x14ac:dyDescent="0.25">
      <c r="F829" s="49"/>
    </row>
    <row r="830" spans="6:6" x14ac:dyDescent="0.25">
      <c r="F830" s="49"/>
    </row>
    <row r="831" spans="6:6" x14ac:dyDescent="0.25">
      <c r="F831" s="49"/>
    </row>
    <row r="832" spans="6:6" x14ac:dyDescent="0.25">
      <c r="F832" s="49"/>
    </row>
    <row r="833" spans="6:6" x14ac:dyDescent="0.25">
      <c r="F833" s="49"/>
    </row>
    <row r="834" spans="6:6" x14ac:dyDescent="0.25">
      <c r="F834" s="49"/>
    </row>
    <row r="835" spans="6:6" x14ac:dyDescent="0.25">
      <c r="F835" s="49"/>
    </row>
    <row r="836" spans="6:6" x14ac:dyDescent="0.25">
      <c r="F836" s="49"/>
    </row>
    <row r="837" spans="6:6" x14ac:dyDescent="0.25">
      <c r="F837" s="49"/>
    </row>
    <row r="838" spans="6:6" x14ac:dyDescent="0.25">
      <c r="F838" s="49"/>
    </row>
    <row r="839" spans="6:6" x14ac:dyDescent="0.25">
      <c r="F839" s="49"/>
    </row>
    <row r="840" spans="6:6" x14ac:dyDescent="0.25">
      <c r="F840" s="49"/>
    </row>
    <row r="841" spans="6:6" x14ac:dyDescent="0.25">
      <c r="F841" s="49"/>
    </row>
    <row r="842" spans="6:6" x14ac:dyDescent="0.25">
      <c r="F842" s="49"/>
    </row>
    <row r="843" spans="6:6" x14ac:dyDescent="0.25">
      <c r="F843" s="49"/>
    </row>
    <row r="844" spans="6:6" x14ac:dyDescent="0.25">
      <c r="F844" s="49"/>
    </row>
    <row r="845" spans="6:6" x14ac:dyDescent="0.25">
      <c r="F845" s="49"/>
    </row>
    <row r="846" spans="6:6" x14ac:dyDescent="0.25">
      <c r="F846" s="49"/>
    </row>
    <row r="847" spans="6:6" x14ac:dyDescent="0.25">
      <c r="F847" s="49"/>
    </row>
    <row r="848" spans="6:6" x14ac:dyDescent="0.25">
      <c r="F848" s="49"/>
    </row>
    <row r="849" spans="6:6" x14ac:dyDescent="0.25">
      <c r="F849" s="49"/>
    </row>
    <row r="850" spans="6:6" x14ac:dyDescent="0.25">
      <c r="F850" s="49"/>
    </row>
    <row r="851" spans="6:6" x14ac:dyDescent="0.25">
      <c r="F851" s="49"/>
    </row>
    <row r="852" spans="6:6" x14ac:dyDescent="0.25">
      <c r="F852" s="49"/>
    </row>
    <row r="853" spans="6:6" x14ac:dyDescent="0.25">
      <c r="F853" s="49"/>
    </row>
    <row r="854" spans="6:6" x14ac:dyDescent="0.25">
      <c r="F854" s="49"/>
    </row>
    <row r="855" spans="6:6" x14ac:dyDescent="0.25">
      <c r="F855" s="49"/>
    </row>
    <row r="856" spans="6:6" x14ac:dyDescent="0.25">
      <c r="F856" s="49"/>
    </row>
    <row r="857" spans="6:6" x14ac:dyDescent="0.25">
      <c r="F857" s="49"/>
    </row>
    <row r="858" spans="6:6" x14ac:dyDescent="0.25">
      <c r="F858" s="49"/>
    </row>
    <row r="859" spans="6:6" x14ac:dyDescent="0.25">
      <c r="F859" s="49"/>
    </row>
    <row r="860" spans="6:6" x14ac:dyDescent="0.25">
      <c r="F860" s="49"/>
    </row>
    <row r="861" spans="6:6" x14ac:dyDescent="0.25">
      <c r="F861" s="49"/>
    </row>
    <row r="862" spans="6:6" x14ac:dyDescent="0.25">
      <c r="F862" s="49"/>
    </row>
    <row r="863" spans="6:6" x14ac:dyDescent="0.25">
      <c r="F863" s="49"/>
    </row>
    <row r="864" spans="6:6" x14ac:dyDescent="0.25">
      <c r="F864" s="49"/>
    </row>
    <row r="865" spans="6:6" x14ac:dyDescent="0.25">
      <c r="F865" s="49"/>
    </row>
    <row r="866" spans="6:6" x14ac:dyDescent="0.25">
      <c r="F866" s="49"/>
    </row>
    <row r="867" spans="6:6" x14ac:dyDescent="0.25">
      <c r="F867" s="49"/>
    </row>
    <row r="868" spans="6:6" x14ac:dyDescent="0.25">
      <c r="F868" s="49"/>
    </row>
    <row r="869" spans="6:6" x14ac:dyDescent="0.25">
      <c r="F869" s="49"/>
    </row>
    <row r="870" spans="6:6" x14ac:dyDescent="0.25">
      <c r="F870" s="49"/>
    </row>
    <row r="871" spans="6:6" x14ac:dyDescent="0.25">
      <c r="F871" s="49"/>
    </row>
    <row r="872" spans="6:6" x14ac:dyDescent="0.25">
      <c r="F872" s="49"/>
    </row>
    <row r="873" spans="6:6" x14ac:dyDescent="0.25">
      <c r="F873" s="49"/>
    </row>
    <row r="874" spans="6:6" x14ac:dyDescent="0.25">
      <c r="F874" s="49"/>
    </row>
    <row r="875" spans="6:6" x14ac:dyDescent="0.25">
      <c r="F875" s="49"/>
    </row>
    <row r="876" spans="6:6" x14ac:dyDescent="0.25">
      <c r="F876" s="49"/>
    </row>
    <row r="877" spans="6:6" x14ac:dyDescent="0.25">
      <c r="F877" s="49"/>
    </row>
    <row r="878" spans="6:6" x14ac:dyDescent="0.25">
      <c r="F878" s="49"/>
    </row>
    <row r="879" spans="6:6" x14ac:dyDescent="0.25">
      <c r="F879" s="49"/>
    </row>
    <row r="880" spans="6:6" x14ac:dyDescent="0.25">
      <c r="F880" s="49"/>
    </row>
    <row r="881" spans="6:6" x14ac:dyDescent="0.25">
      <c r="F881" s="49"/>
    </row>
    <row r="882" spans="6:6" x14ac:dyDescent="0.25">
      <c r="F882" s="49"/>
    </row>
    <row r="883" spans="6:6" x14ac:dyDescent="0.25">
      <c r="F883" s="49"/>
    </row>
    <row r="884" spans="6:6" x14ac:dyDescent="0.25">
      <c r="F884" s="49"/>
    </row>
    <row r="885" spans="6:6" x14ac:dyDescent="0.25">
      <c r="F885" s="49"/>
    </row>
    <row r="886" spans="6:6" x14ac:dyDescent="0.25">
      <c r="F886" s="49"/>
    </row>
    <row r="887" spans="6:6" x14ac:dyDescent="0.25">
      <c r="F887" s="49"/>
    </row>
    <row r="888" spans="6:6" x14ac:dyDescent="0.25">
      <c r="F888" s="49"/>
    </row>
    <row r="889" spans="6:6" x14ac:dyDescent="0.25">
      <c r="F889" s="49"/>
    </row>
    <row r="890" spans="6:6" x14ac:dyDescent="0.25">
      <c r="F890" s="49"/>
    </row>
    <row r="891" spans="6:6" x14ac:dyDescent="0.25">
      <c r="F891" s="49"/>
    </row>
    <row r="892" spans="6:6" x14ac:dyDescent="0.25">
      <c r="F892" s="49"/>
    </row>
    <row r="893" spans="6:6" x14ac:dyDescent="0.25">
      <c r="F893" s="49"/>
    </row>
    <row r="894" spans="6:6" x14ac:dyDescent="0.25">
      <c r="F894" s="49"/>
    </row>
    <row r="895" spans="6:6" x14ac:dyDescent="0.25">
      <c r="F895" s="49"/>
    </row>
    <row r="896" spans="6:6" x14ac:dyDescent="0.25">
      <c r="F896" s="49"/>
    </row>
    <row r="897" spans="6:6" x14ac:dyDescent="0.25">
      <c r="F897" s="49"/>
    </row>
    <row r="898" spans="6:6" x14ac:dyDescent="0.25">
      <c r="F898" s="49"/>
    </row>
    <row r="899" spans="6:6" x14ac:dyDescent="0.25">
      <c r="F899" s="49"/>
    </row>
    <row r="900" spans="6:6" x14ac:dyDescent="0.25">
      <c r="F900" s="49"/>
    </row>
    <row r="901" spans="6:6" x14ac:dyDescent="0.25">
      <c r="F901" s="49"/>
    </row>
    <row r="902" spans="6:6" x14ac:dyDescent="0.25">
      <c r="F902" s="49"/>
    </row>
    <row r="903" spans="6:6" x14ac:dyDescent="0.25">
      <c r="F903" s="49"/>
    </row>
    <row r="904" spans="6:6" x14ac:dyDescent="0.25">
      <c r="F904" s="49"/>
    </row>
    <row r="905" spans="6:6" x14ac:dyDescent="0.25">
      <c r="F905" s="49"/>
    </row>
    <row r="906" spans="6:6" x14ac:dyDescent="0.25">
      <c r="F906" s="49"/>
    </row>
    <row r="907" spans="6:6" x14ac:dyDescent="0.25">
      <c r="F907" s="49"/>
    </row>
    <row r="908" spans="6:6" x14ac:dyDescent="0.25">
      <c r="F908" s="49"/>
    </row>
    <row r="909" spans="6:6" x14ac:dyDescent="0.25">
      <c r="F909" s="49"/>
    </row>
    <row r="910" spans="6:6" x14ac:dyDescent="0.25">
      <c r="F910" s="49"/>
    </row>
    <row r="911" spans="6:6" x14ac:dyDescent="0.25">
      <c r="F911" s="49"/>
    </row>
    <row r="912" spans="6:6" x14ac:dyDescent="0.25">
      <c r="F912" s="49"/>
    </row>
    <row r="913" spans="6:6" x14ac:dyDescent="0.25">
      <c r="F913" s="49"/>
    </row>
    <row r="914" spans="6:6" x14ac:dyDescent="0.25">
      <c r="F914" s="49"/>
    </row>
    <row r="915" spans="6:6" x14ac:dyDescent="0.25">
      <c r="F915" s="49"/>
    </row>
    <row r="916" spans="6:6" x14ac:dyDescent="0.25">
      <c r="F916" s="49"/>
    </row>
    <row r="917" spans="6:6" x14ac:dyDescent="0.25">
      <c r="F917" s="49"/>
    </row>
    <row r="918" spans="6:6" x14ac:dyDescent="0.25">
      <c r="F918" s="49"/>
    </row>
    <row r="919" spans="6:6" x14ac:dyDescent="0.25">
      <c r="F919" s="49"/>
    </row>
    <row r="920" spans="6:6" x14ac:dyDescent="0.25">
      <c r="F920" s="49"/>
    </row>
    <row r="921" spans="6:6" x14ac:dyDescent="0.25">
      <c r="F921" s="49"/>
    </row>
    <row r="922" spans="6:6" x14ac:dyDescent="0.25">
      <c r="F922" s="49"/>
    </row>
    <row r="923" spans="6:6" x14ac:dyDescent="0.25">
      <c r="F923" s="49"/>
    </row>
    <row r="924" spans="6:6" x14ac:dyDescent="0.25">
      <c r="F924" s="49"/>
    </row>
    <row r="925" spans="6:6" x14ac:dyDescent="0.25">
      <c r="F925" s="49"/>
    </row>
    <row r="926" spans="6:6" x14ac:dyDescent="0.25">
      <c r="F926" s="49"/>
    </row>
    <row r="927" spans="6:6" x14ac:dyDescent="0.25">
      <c r="F927" s="49"/>
    </row>
    <row r="928" spans="6:6" x14ac:dyDescent="0.25">
      <c r="F928" s="49"/>
    </row>
    <row r="929" spans="6:6" x14ac:dyDescent="0.25">
      <c r="F929" s="49"/>
    </row>
    <row r="930" spans="6:6" x14ac:dyDescent="0.25">
      <c r="F930" s="49"/>
    </row>
    <row r="931" spans="6:6" x14ac:dyDescent="0.25">
      <c r="F931" s="49"/>
    </row>
    <row r="932" spans="6:6" x14ac:dyDescent="0.25">
      <c r="F932" s="49"/>
    </row>
    <row r="933" spans="6:6" x14ac:dyDescent="0.25">
      <c r="F933" s="49"/>
    </row>
    <row r="934" spans="6:6" x14ac:dyDescent="0.25">
      <c r="F934" s="49"/>
    </row>
    <row r="935" spans="6:6" x14ac:dyDescent="0.25">
      <c r="F935" s="49"/>
    </row>
    <row r="936" spans="6:6" x14ac:dyDescent="0.25">
      <c r="F936" s="49"/>
    </row>
    <row r="937" spans="6:6" x14ac:dyDescent="0.25">
      <c r="F937" s="49"/>
    </row>
    <row r="938" spans="6:6" x14ac:dyDescent="0.25">
      <c r="F938" s="49"/>
    </row>
    <row r="939" spans="6:6" x14ac:dyDescent="0.25">
      <c r="F939" s="49"/>
    </row>
    <row r="940" spans="6:6" x14ac:dyDescent="0.25">
      <c r="F940" s="49"/>
    </row>
    <row r="941" spans="6:6" x14ac:dyDescent="0.25">
      <c r="F941" s="49"/>
    </row>
    <row r="942" spans="6:6" x14ac:dyDescent="0.25">
      <c r="F942" s="49"/>
    </row>
    <row r="943" spans="6:6" x14ac:dyDescent="0.25">
      <c r="F943" s="49"/>
    </row>
    <row r="944" spans="6:6" x14ac:dyDescent="0.25">
      <c r="F944" s="49"/>
    </row>
    <row r="945" spans="6:6" x14ac:dyDescent="0.25">
      <c r="F945" s="49"/>
    </row>
    <row r="946" spans="6:6" x14ac:dyDescent="0.25">
      <c r="F946" s="49"/>
    </row>
    <row r="947" spans="6:6" x14ac:dyDescent="0.25">
      <c r="F947" s="49"/>
    </row>
    <row r="948" spans="6:6" x14ac:dyDescent="0.25">
      <c r="F948" s="49"/>
    </row>
    <row r="949" spans="6:6" x14ac:dyDescent="0.25">
      <c r="F949" s="49"/>
    </row>
    <row r="950" spans="6:6" x14ac:dyDescent="0.25">
      <c r="F950" s="49"/>
    </row>
    <row r="951" spans="6:6" x14ac:dyDescent="0.25">
      <c r="F951" s="49"/>
    </row>
    <row r="952" spans="6:6" x14ac:dyDescent="0.25">
      <c r="F952" s="49"/>
    </row>
    <row r="953" spans="6:6" x14ac:dyDescent="0.25">
      <c r="F953" s="49"/>
    </row>
    <row r="954" spans="6:6" x14ac:dyDescent="0.25">
      <c r="F954" s="49"/>
    </row>
    <row r="955" spans="6:6" x14ac:dyDescent="0.25">
      <c r="F955" s="49"/>
    </row>
    <row r="956" spans="6:6" x14ac:dyDescent="0.25">
      <c r="F956" s="49"/>
    </row>
    <row r="957" spans="6:6" x14ac:dyDescent="0.25">
      <c r="F957" s="49"/>
    </row>
    <row r="958" spans="6:6" x14ac:dyDescent="0.25">
      <c r="F958" s="49"/>
    </row>
    <row r="959" spans="6:6" x14ac:dyDescent="0.25">
      <c r="F959" s="49"/>
    </row>
    <row r="960" spans="6:6" x14ac:dyDescent="0.25">
      <c r="F960" s="49"/>
    </row>
    <row r="961" spans="6:6" x14ac:dyDescent="0.25">
      <c r="F961" s="49"/>
    </row>
    <row r="962" spans="6:6" x14ac:dyDescent="0.25">
      <c r="F962" s="49"/>
    </row>
    <row r="963" spans="6:6" x14ac:dyDescent="0.25">
      <c r="F963" s="49"/>
    </row>
    <row r="964" spans="6:6" x14ac:dyDescent="0.25">
      <c r="F964" s="49"/>
    </row>
    <row r="965" spans="6:6" x14ac:dyDescent="0.25">
      <c r="F965" s="49"/>
    </row>
    <row r="966" spans="6:6" x14ac:dyDescent="0.25">
      <c r="F966" s="49"/>
    </row>
    <row r="967" spans="6:6" x14ac:dyDescent="0.25">
      <c r="F967" s="49"/>
    </row>
    <row r="968" spans="6:6" x14ac:dyDescent="0.25">
      <c r="F968" s="49"/>
    </row>
    <row r="969" spans="6:6" x14ac:dyDescent="0.25">
      <c r="F969" s="49"/>
    </row>
    <row r="970" spans="6:6" x14ac:dyDescent="0.25">
      <c r="F970" s="49"/>
    </row>
    <row r="971" spans="6:6" x14ac:dyDescent="0.25">
      <c r="F971" s="49"/>
    </row>
    <row r="972" spans="6:6" x14ac:dyDescent="0.25">
      <c r="F972" s="49"/>
    </row>
    <row r="973" spans="6:6" x14ac:dyDescent="0.25">
      <c r="F973" s="49"/>
    </row>
    <row r="974" spans="6:6" x14ac:dyDescent="0.25">
      <c r="F974" s="49"/>
    </row>
    <row r="975" spans="6:6" x14ac:dyDescent="0.25">
      <c r="F975" s="49"/>
    </row>
    <row r="976" spans="6:6" x14ac:dyDescent="0.25">
      <c r="F976" s="49"/>
    </row>
    <row r="977" spans="6:6" x14ac:dyDescent="0.25">
      <c r="F977" s="49"/>
    </row>
    <row r="978" spans="6:6" x14ac:dyDescent="0.25">
      <c r="F978" s="49"/>
    </row>
    <row r="979" spans="6:6" x14ac:dyDescent="0.25">
      <c r="F979" s="49"/>
    </row>
    <row r="980" spans="6:6" x14ac:dyDescent="0.25">
      <c r="F980" s="49"/>
    </row>
    <row r="981" spans="6:6" x14ac:dyDescent="0.25">
      <c r="F981" s="49"/>
    </row>
    <row r="982" spans="6:6" x14ac:dyDescent="0.25">
      <c r="F982" s="49"/>
    </row>
    <row r="983" spans="6:6" x14ac:dyDescent="0.25">
      <c r="F983" s="49"/>
    </row>
    <row r="984" spans="6:6" x14ac:dyDescent="0.25">
      <c r="F984" s="49"/>
    </row>
    <row r="985" spans="6:6" x14ac:dyDescent="0.25">
      <c r="F985" s="49"/>
    </row>
    <row r="986" spans="6:6" x14ac:dyDescent="0.25">
      <c r="F986" s="49"/>
    </row>
    <row r="987" spans="6:6" x14ac:dyDescent="0.25">
      <c r="F987" s="49"/>
    </row>
    <row r="988" spans="6:6" x14ac:dyDescent="0.25">
      <c r="F988" s="49"/>
    </row>
    <row r="989" spans="6:6" x14ac:dyDescent="0.25">
      <c r="F989" s="49"/>
    </row>
    <row r="990" spans="6:6" x14ac:dyDescent="0.25">
      <c r="F990" s="49"/>
    </row>
    <row r="991" spans="6:6" x14ac:dyDescent="0.25">
      <c r="F991" s="49"/>
    </row>
    <row r="992" spans="6:6" x14ac:dyDescent="0.25">
      <c r="F992" s="49"/>
    </row>
    <row r="993" spans="6:6" x14ac:dyDescent="0.25">
      <c r="F993" s="49"/>
    </row>
    <row r="994" spans="6:6" x14ac:dyDescent="0.25">
      <c r="F994" s="49"/>
    </row>
    <row r="995" spans="6:6" x14ac:dyDescent="0.25">
      <c r="F995" s="49"/>
    </row>
    <row r="996" spans="6:6" x14ac:dyDescent="0.25">
      <c r="F996" s="49"/>
    </row>
    <row r="997" spans="6:6" x14ac:dyDescent="0.25">
      <c r="F997" s="49"/>
    </row>
    <row r="998" spans="6:6" x14ac:dyDescent="0.25">
      <c r="F998" s="49"/>
    </row>
    <row r="999" spans="6:6" x14ac:dyDescent="0.25">
      <c r="F999" s="49"/>
    </row>
    <row r="1000" spans="6:6" x14ac:dyDescent="0.25">
      <c r="F1000" s="49"/>
    </row>
    <row r="1001" spans="6:6" x14ac:dyDescent="0.25">
      <c r="F1001" s="49"/>
    </row>
    <row r="1002" spans="6:6" x14ac:dyDescent="0.25">
      <c r="F1002" s="49"/>
    </row>
    <row r="1003" spans="6:6" x14ac:dyDescent="0.25">
      <c r="F1003" s="49"/>
    </row>
    <row r="1004" spans="6:6" x14ac:dyDescent="0.25">
      <c r="F1004" s="49"/>
    </row>
    <row r="1005" spans="6:6" x14ac:dyDescent="0.25">
      <c r="F1005" s="49"/>
    </row>
    <row r="1006" spans="6:6" x14ac:dyDescent="0.25">
      <c r="F1006" s="49"/>
    </row>
    <row r="1007" spans="6:6" x14ac:dyDescent="0.25">
      <c r="F1007" s="49"/>
    </row>
    <row r="1008" spans="6:6" x14ac:dyDescent="0.25">
      <c r="F1008" s="49"/>
    </row>
    <row r="1009" spans="6:6" x14ac:dyDescent="0.25">
      <c r="F1009" s="49"/>
    </row>
    <row r="1010" spans="6:6" x14ac:dyDescent="0.25">
      <c r="F1010" s="49"/>
    </row>
    <row r="1011" spans="6:6" x14ac:dyDescent="0.25">
      <c r="F1011" s="49"/>
    </row>
    <row r="1012" spans="6:6" x14ac:dyDescent="0.25">
      <c r="F1012" s="49"/>
    </row>
    <row r="1013" spans="6:6" x14ac:dyDescent="0.25">
      <c r="F1013" s="49"/>
    </row>
    <row r="1014" spans="6:6" x14ac:dyDescent="0.25">
      <c r="F1014" s="49"/>
    </row>
    <row r="1015" spans="6:6" x14ac:dyDescent="0.25">
      <c r="F1015" s="49"/>
    </row>
    <row r="1016" spans="6:6" x14ac:dyDescent="0.25">
      <c r="F1016" s="49"/>
    </row>
    <row r="1017" spans="6:6" x14ac:dyDescent="0.25">
      <c r="F1017" s="49"/>
    </row>
    <row r="1018" spans="6:6" x14ac:dyDescent="0.25">
      <c r="F1018" s="49"/>
    </row>
    <row r="1019" spans="6:6" x14ac:dyDescent="0.25">
      <c r="F1019" s="49"/>
    </row>
    <row r="1020" spans="6:6" x14ac:dyDescent="0.25">
      <c r="F1020" s="49"/>
    </row>
    <row r="1021" spans="6:6" x14ac:dyDescent="0.25">
      <c r="F1021" s="49"/>
    </row>
    <row r="1022" spans="6:6" x14ac:dyDescent="0.25">
      <c r="F1022" s="49"/>
    </row>
    <row r="1023" spans="6:6" x14ac:dyDescent="0.25">
      <c r="F1023" s="49"/>
    </row>
    <row r="1024" spans="6:6" x14ac:dyDescent="0.25">
      <c r="F1024" s="49"/>
    </row>
    <row r="1025" spans="6:6" x14ac:dyDescent="0.25">
      <c r="F1025" s="49"/>
    </row>
    <row r="1026" spans="6:6" x14ac:dyDescent="0.25">
      <c r="F1026" s="49"/>
    </row>
    <row r="1027" spans="6:6" x14ac:dyDescent="0.25">
      <c r="F1027" s="49"/>
    </row>
    <row r="1028" spans="6:6" x14ac:dyDescent="0.25">
      <c r="F1028" s="49"/>
    </row>
    <row r="1029" spans="6:6" x14ac:dyDescent="0.25">
      <c r="F1029" s="49"/>
    </row>
    <row r="1030" spans="6:6" x14ac:dyDescent="0.25">
      <c r="F1030" s="49"/>
    </row>
    <row r="1031" spans="6:6" x14ac:dyDescent="0.25">
      <c r="F1031" s="49"/>
    </row>
    <row r="1032" spans="6:6" x14ac:dyDescent="0.25">
      <c r="F1032" s="49"/>
    </row>
    <row r="1033" spans="6:6" x14ac:dyDescent="0.25">
      <c r="F1033" s="49"/>
    </row>
    <row r="1034" spans="6:6" x14ac:dyDescent="0.25">
      <c r="F1034" s="49"/>
    </row>
    <row r="1035" spans="6:6" x14ac:dyDescent="0.25">
      <c r="F1035" s="49"/>
    </row>
    <row r="1036" spans="6:6" x14ac:dyDescent="0.25">
      <c r="F1036" s="49"/>
    </row>
    <row r="1037" spans="6:6" x14ac:dyDescent="0.25">
      <c r="F1037" s="49"/>
    </row>
    <row r="1038" spans="6:6" x14ac:dyDescent="0.25">
      <c r="F1038" s="49"/>
    </row>
    <row r="1039" spans="6:6" x14ac:dyDescent="0.25">
      <c r="F1039" s="49"/>
    </row>
    <row r="1040" spans="6:6" x14ac:dyDescent="0.25">
      <c r="F1040" s="49"/>
    </row>
    <row r="1041" spans="6:6" x14ac:dyDescent="0.25">
      <c r="F1041" s="49"/>
    </row>
    <row r="1042" spans="6:6" x14ac:dyDescent="0.25">
      <c r="F1042" s="49"/>
    </row>
    <row r="1043" spans="6:6" x14ac:dyDescent="0.25">
      <c r="F1043" s="49"/>
    </row>
    <row r="1044" spans="6:6" x14ac:dyDescent="0.25">
      <c r="F1044" s="49"/>
    </row>
    <row r="1045" spans="6:6" x14ac:dyDescent="0.25">
      <c r="F1045" s="49"/>
    </row>
    <row r="1046" spans="6:6" x14ac:dyDescent="0.25">
      <c r="F1046" s="49"/>
    </row>
    <row r="1047" spans="6:6" x14ac:dyDescent="0.25">
      <c r="F1047" s="49"/>
    </row>
    <row r="1048" spans="6:6" x14ac:dyDescent="0.25">
      <c r="F1048" s="49"/>
    </row>
    <row r="1049" spans="6:6" x14ac:dyDescent="0.25">
      <c r="F1049" s="49"/>
    </row>
    <row r="1050" spans="6:6" x14ac:dyDescent="0.25">
      <c r="F1050" s="49"/>
    </row>
    <row r="1051" spans="6:6" x14ac:dyDescent="0.25">
      <c r="F1051" s="49"/>
    </row>
    <row r="1052" spans="6:6" x14ac:dyDescent="0.25">
      <c r="F1052" s="49"/>
    </row>
    <row r="1053" spans="6:6" x14ac:dyDescent="0.25">
      <c r="F1053" s="49"/>
    </row>
    <row r="1054" spans="6:6" x14ac:dyDescent="0.25">
      <c r="F1054" s="49"/>
    </row>
    <row r="1055" spans="6:6" x14ac:dyDescent="0.25">
      <c r="F1055" s="49"/>
    </row>
    <row r="1056" spans="6:6" x14ac:dyDescent="0.25">
      <c r="F1056" s="49"/>
    </row>
    <row r="1057" spans="6:6" x14ac:dyDescent="0.25">
      <c r="F1057" s="49"/>
    </row>
    <row r="1058" spans="6:6" x14ac:dyDescent="0.25">
      <c r="F1058" s="49"/>
    </row>
    <row r="1059" spans="6:6" x14ac:dyDescent="0.25">
      <c r="F1059" s="49"/>
    </row>
    <row r="1060" spans="6:6" x14ac:dyDescent="0.25">
      <c r="F1060" s="49"/>
    </row>
    <row r="1061" spans="6:6" x14ac:dyDescent="0.25">
      <c r="F1061" s="49"/>
    </row>
    <row r="1062" spans="6:6" x14ac:dyDescent="0.25">
      <c r="F1062" s="49"/>
    </row>
    <row r="1063" spans="6:6" x14ac:dyDescent="0.25">
      <c r="F1063" s="49"/>
    </row>
    <row r="1064" spans="6:6" x14ac:dyDescent="0.25">
      <c r="F1064" s="49"/>
    </row>
    <row r="1065" spans="6:6" x14ac:dyDescent="0.25">
      <c r="F1065" s="49"/>
    </row>
    <row r="1066" spans="6:6" x14ac:dyDescent="0.25">
      <c r="F1066" s="49"/>
    </row>
    <row r="1067" spans="6:6" x14ac:dyDescent="0.25">
      <c r="F1067" s="49"/>
    </row>
    <row r="1068" spans="6:6" x14ac:dyDescent="0.25">
      <c r="F1068" s="49"/>
    </row>
    <row r="1069" spans="6:6" x14ac:dyDescent="0.25">
      <c r="F1069" s="49"/>
    </row>
    <row r="1070" spans="6:6" x14ac:dyDescent="0.25">
      <c r="F1070" s="49"/>
    </row>
    <row r="1071" spans="6:6" x14ac:dyDescent="0.25">
      <c r="F1071" s="49"/>
    </row>
    <row r="1072" spans="6:6" x14ac:dyDescent="0.25">
      <c r="F1072" s="49"/>
    </row>
    <row r="1073" spans="6:6" x14ac:dyDescent="0.25">
      <c r="F1073" s="49"/>
    </row>
    <row r="1074" spans="6:6" x14ac:dyDescent="0.25">
      <c r="F1074" s="49"/>
    </row>
    <row r="1075" spans="6:6" x14ac:dyDescent="0.25">
      <c r="F1075" s="49"/>
    </row>
    <row r="1076" spans="6:6" x14ac:dyDescent="0.25">
      <c r="F1076" s="49"/>
    </row>
    <row r="1077" spans="6:6" x14ac:dyDescent="0.25">
      <c r="F1077" s="49"/>
    </row>
    <row r="1078" spans="6:6" x14ac:dyDescent="0.25">
      <c r="F1078" s="49"/>
    </row>
    <row r="1079" spans="6:6" x14ac:dyDescent="0.25">
      <c r="F1079" s="49"/>
    </row>
    <row r="1080" spans="6:6" x14ac:dyDescent="0.25">
      <c r="F1080" s="49"/>
    </row>
    <row r="1081" spans="6:6" x14ac:dyDescent="0.25">
      <c r="F1081" s="49"/>
    </row>
    <row r="1082" spans="6:6" x14ac:dyDescent="0.25">
      <c r="F1082" s="49"/>
    </row>
    <row r="1083" spans="6:6" x14ac:dyDescent="0.25">
      <c r="F1083" s="49"/>
    </row>
    <row r="1084" spans="6:6" x14ac:dyDescent="0.25">
      <c r="F1084" s="49"/>
    </row>
    <row r="1085" spans="6:6" x14ac:dyDescent="0.25">
      <c r="F1085" s="49"/>
    </row>
    <row r="1086" spans="6:6" x14ac:dyDescent="0.25">
      <c r="F1086" s="49"/>
    </row>
    <row r="1087" spans="6:6" x14ac:dyDescent="0.25">
      <c r="F1087" s="49"/>
    </row>
    <row r="1088" spans="6:6" x14ac:dyDescent="0.25">
      <c r="F1088" s="49"/>
    </row>
    <row r="1089" spans="6:6" x14ac:dyDescent="0.25">
      <c r="F1089" s="49"/>
    </row>
    <row r="1090" spans="6:6" x14ac:dyDescent="0.25">
      <c r="F1090" s="49"/>
    </row>
    <row r="1091" spans="6:6" x14ac:dyDescent="0.25">
      <c r="F1091" s="49"/>
    </row>
    <row r="1092" spans="6:6" x14ac:dyDescent="0.25">
      <c r="F1092" s="49"/>
    </row>
    <row r="1093" spans="6:6" x14ac:dyDescent="0.25">
      <c r="F1093" s="49"/>
    </row>
    <row r="1094" spans="6:6" x14ac:dyDescent="0.25">
      <c r="F1094" s="49"/>
    </row>
    <row r="1095" spans="6:6" x14ac:dyDescent="0.25">
      <c r="F1095" s="49"/>
    </row>
    <row r="1096" spans="6:6" x14ac:dyDescent="0.25">
      <c r="F1096" s="49"/>
    </row>
    <row r="1097" spans="6:6" x14ac:dyDescent="0.25">
      <c r="F1097" s="49"/>
    </row>
    <row r="1098" spans="6:6" x14ac:dyDescent="0.25">
      <c r="F1098" s="49"/>
    </row>
    <row r="1099" spans="6:6" x14ac:dyDescent="0.25">
      <c r="F1099" s="49"/>
    </row>
    <row r="1100" spans="6:6" x14ac:dyDescent="0.25">
      <c r="F1100" s="49"/>
    </row>
    <row r="1101" spans="6:6" x14ac:dyDescent="0.25">
      <c r="F1101" s="49"/>
    </row>
    <row r="1102" spans="6:6" x14ac:dyDescent="0.25">
      <c r="F1102" s="49"/>
    </row>
    <row r="1103" spans="6:6" x14ac:dyDescent="0.25">
      <c r="F1103" s="49"/>
    </row>
    <row r="1104" spans="6:6" x14ac:dyDescent="0.25">
      <c r="F1104" s="49"/>
    </row>
    <row r="1105" spans="6:6" x14ac:dyDescent="0.25">
      <c r="F1105" s="49"/>
    </row>
    <row r="1106" spans="6:6" x14ac:dyDescent="0.25">
      <c r="F1106" s="49"/>
    </row>
    <row r="1107" spans="6:6" x14ac:dyDescent="0.25">
      <c r="F1107" s="49"/>
    </row>
    <row r="1108" spans="6:6" x14ac:dyDescent="0.25">
      <c r="F1108" s="49"/>
    </row>
    <row r="1109" spans="6:6" x14ac:dyDescent="0.25">
      <c r="F1109" s="49"/>
    </row>
    <row r="1110" spans="6:6" x14ac:dyDescent="0.25">
      <c r="F1110" s="49"/>
    </row>
    <row r="1111" spans="6:6" x14ac:dyDescent="0.25">
      <c r="F1111" s="49"/>
    </row>
    <row r="1112" spans="6:6" x14ac:dyDescent="0.25">
      <c r="F1112" s="49"/>
    </row>
    <row r="1113" spans="6:6" x14ac:dyDescent="0.25">
      <c r="F1113" s="49"/>
    </row>
    <row r="1114" spans="6:6" x14ac:dyDescent="0.25">
      <c r="F1114" s="49"/>
    </row>
    <row r="1115" spans="6:6" x14ac:dyDescent="0.25">
      <c r="F1115" s="49"/>
    </row>
    <row r="1116" spans="6:6" x14ac:dyDescent="0.25">
      <c r="F1116" s="49"/>
    </row>
    <row r="1117" spans="6:6" x14ac:dyDescent="0.25">
      <c r="F1117" s="49"/>
    </row>
    <row r="1118" spans="6:6" x14ac:dyDescent="0.25">
      <c r="F1118" s="49"/>
    </row>
    <row r="1119" spans="6:6" x14ac:dyDescent="0.25">
      <c r="F1119" s="49"/>
    </row>
    <row r="1120" spans="6:6" x14ac:dyDescent="0.25">
      <c r="F1120" s="49"/>
    </row>
    <row r="1121" spans="6:6" x14ac:dyDescent="0.25">
      <c r="F1121" s="49"/>
    </row>
    <row r="1122" spans="6:6" x14ac:dyDescent="0.25">
      <c r="F1122" s="49"/>
    </row>
    <row r="1123" spans="6:6" x14ac:dyDescent="0.25">
      <c r="F1123" s="49"/>
    </row>
    <row r="1124" spans="6:6" x14ac:dyDescent="0.25">
      <c r="F1124" s="49"/>
    </row>
    <row r="1125" spans="6:6" x14ac:dyDescent="0.25">
      <c r="F1125" s="49"/>
    </row>
    <row r="1126" spans="6:6" x14ac:dyDescent="0.25">
      <c r="F1126" s="49"/>
    </row>
    <row r="1127" spans="6:6" x14ac:dyDescent="0.25">
      <c r="F1127" s="49"/>
    </row>
    <row r="1128" spans="6:6" x14ac:dyDescent="0.25">
      <c r="F1128" s="49"/>
    </row>
    <row r="1129" spans="6:6" x14ac:dyDescent="0.25">
      <c r="F1129" s="49"/>
    </row>
    <row r="1130" spans="6:6" x14ac:dyDescent="0.25">
      <c r="F1130" s="49"/>
    </row>
    <row r="1131" spans="6:6" x14ac:dyDescent="0.25">
      <c r="F1131" s="49"/>
    </row>
    <row r="1132" spans="6:6" x14ac:dyDescent="0.25">
      <c r="F1132" s="49"/>
    </row>
    <row r="1133" spans="6:6" x14ac:dyDescent="0.25">
      <c r="F1133" s="49"/>
    </row>
    <row r="1134" spans="6:6" x14ac:dyDescent="0.25">
      <c r="F1134" s="49"/>
    </row>
    <row r="1135" spans="6:6" x14ac:dyDescent="0.25">
      <c r="F1135" s="49"/>
    </row>
    <row r="1136" spans="6:6" x14ac:dyDescent="0.25">
      <c r="F1136" s="49"/>
    </row>
    <row r="1137" spans="6:6" x14ac:dyDescent="0.25">
      <c r="F1137" s="49"/>
    </row>
    <row r="1138" spans="6:6" x14ac:dyDescent="0.25">
      <c r="F1138" s="49"/>
    </row>
    <row r="1139" spans="6:6" x14ac:dyDescent="0.25">
      <c r="F1139" s="49"/>
    </row>
    <row r="1140" spans="6:6" x14ac:dyDescent="0.25">
      <c r="F1140" s="49"/>
    </row>
    <row r="1141" spans="6:6" x14ac:dyDescent="0.25">
      <c r="F1141" s="49"/>
    </row>
    <row r="1142" spans="6:6" x14ac:dyDescent="0.25">
      <c r="F1142" s="49"/>
    </row>
    <row r="1143" spans="6:6" x14ac:dyDescent="0.25">
      <c r="F1143" s="49"/>
    </row>
    <row r="1144" spans="6:6" x14ac:dyDescent="0.25">
      <c r="F1144" s="49"/>
    </row>
    <row r="1145" spans="6:6" x14ac:dyDescent="0.25">
      <c r="F1145" s="49"/>
    </row>
    <row r="1146" spans="6:6" x14ac:dyDescent="0.25">
      <c r="F1146" s="49"/>
    </row>
    <row r="1147" spans="6:6" x14ac:dyDescent="0.25">
      <c r="F1147" s="49"/>
    </row>
    <row r="1148" spans="6:6" x14ac:dyDescent="0.25">
      <c r="F1148" s="49"/>
    </row>
    <row r="1149" spans="6:6" x14ac:dyDescent="0.25">
      <c r="F1149" s="49"/>
    </row>
    <row r="1150" spans="6:6" x14ac:dyDescent="0.25">
      <c r="F1150" s="49"/>
    </row>
    <row r="1151" spans="6:6" x14ac:dyDescent="0.25">
      <c r="F1151" s="49"/>
    </row>
    <row r="1152" spans="6:6" x14ac:dyDescent="0.25">
      <c r="F1152" s="49"/>
    </row>
    <row r="1153" spans="6:6" x14ac:dyDescent="0.25">
      <c r="F1153" s="49"/>
    </row>
    <row r="1154" spans="6:6" x14ac:dyDescent="0.25">
      <c r="F1154" s="49"/>
    </row>
    <row r="1155" spans="6:6" x14ac:dyDescent="0.25">
      <c r="F1155" s="49"/>
    </row>
    <row r="1156" spans="6:6" x14ac:dyDescent="0.25">
      <c r="F1156" s="49"/>
    </row>
    <row r="1157" spans="6:6" x14ac:dyDescent="0.25">
      <c r="F1157" s="49"/>
    </row>
    <row r="1158" spans="6:6" x14ac:dyDescent="0.25">
      <c r="F1158" s="49"/>
    </row>
    <row r="1159" spans="6:6" x14ac:dyDescent="0.25">
      <c r="F1159" s="49"/>
    </row>
    <row r="1160" spans="6:6" x14ac:dyDescent="0.25">
      <c r="F1160" s="49"/>
    </row>
    <row r="1161" spans="6:6" x14ac:dyDescent="0.25">
      <c r="F1161" s="49"/>
    </row>
    <row r="1162" spans="6:6" x14ac:dyDescent="0.25">
      <c r="F1162" s="49"/>
    </row>
    <row r="1163" spans="6:6" x14ac:dyDescent="0.25">
      <c r="F1163" s="49"/>
    </row>
    <row r="1164" spans="6:6" x14ac:dyDescent="0.25">
      <c r="F1164" s="49"/>
    </row>
    <row r="1165" spans="6:6" x14ac:dyDescent="0.25">
      <c r="F1165" s="49"/>
    </row>
    <row r="1166" spans="6:6" x14ac:dyDescent="0.25">
      <c r="F1166" s="49"/>
    </row>
    <row r="1167" spans="6:6" x14ac:dyDescent="0.25">
      <c r="F1167" s="49"/>
    </row>
    <row r="1168" spans="6:6" x14ac:dyDescent="0.25">
      <c r="F1168" s="49"/>
    </row>
    <row r="1169" spans="6:6" x14ac:dyDescent="0.25">
      <c r="F1169" s="49"/>
    </row>
    <row r="1170" spans="6:6" x14ac:dyDescent="0.25">
      <c r="F1170" s="49"/>
    </row>
    <row r="1171" spans="6:6" x14ac:dyDescent="0.25">
      <c r="F1171" s="49"/>
    </row>
    <row r="1172" spans="6:6" x14ac:dyDescent="0.25">
      <c r="F1172" s="49"/>
    </row>
    <row r="1173" spans="6:6" x14ac:dyDescent="0.25">
      <c r="F1173" s="49"/>
    </row>
    <row r="1174" spans="6:6" x14ac:dyDescent="0.25">
      <c r="F1174" s="49"/>
    </row>
    <row r="1175" spans="6:6" x14ac:dyDescent="0.25">
      <c r="F1175" s="49"/>
    </row>
    <row r="1176" spans="6:6" x14ac:dyDescent="0.25">
      <c r="F1176" s="49"/>
    </row>
    <row r="1177" spans="6:6" x14ac:dyDescent="0.25">
      <c r="F1177" s="49"/>
    </row>
    <row r="1178" spans="6:6" x14ac:dyDescent="0.25">
      <c r="F1178" s="49"/>
    </row>
    <row r="1179" spans="6:6" x14ac:dyDescent="0.25">
      <c r="F1179" s="49"/>
    </row>
    <row r="1180" spans="6:6" x14ac:dyDescent="0.25">
      <c r="F1180" s="49"/>
    </row>
    <row r="1181" spans="6:6" x14ac:dyDescent="0.25">
      <c r="F1181" s="49"/>
    </row>
    <row r="1182" spans="6:6" x14ac:dyDescent="0.25">
      <c r="F1182" s="49"/>
    </row>
    <row r="1183" spans="6:6" x14ac:dyDescent="0.25">
      <c r="F1183" s="49"/>
    </row>
    <row r="1184" spans="6:6" x14ac:dyDescent="0.25">
      <c r="F1184" s="49"/>
    </row>
    <row r="1185" spans="6:6" x14ac:dyDescent="0.25">
      <c r="F1185" s="49"/>
    </row>
    <row r="1186" spans="6:6" x14ac:dyDescent="0.25">
      <c r="F1186" s="49"/>
    </row>
    <row r="1187" spans="6:6" x14ac:dyDescent="0.25">
      <c r="F1187" s="49"/>
    </row>
    <row r="1188" spans="6:6" x14ac:dyDescent="0.25">
      <c r="F1188" s="49"/>
    </row>
    <row r="1189" spans="6:6" x14ac:dyDescent="0.25">
      <c r="F1189" s="49"/>
    </row>
    <row r="1190" spans="6:6" x14ac:dyDescent="0.25">
      <c r="F1190" s="49"/>
    </row>
    <row r="1191" spans="6:6" x14ac:dyDescent="0.25">
      <c r="F1191" s="49"/>
    </row>
    <row r="1192" spans="6:6" x14ac:dyDescent="0.25">
      <c r="F1192" s="49"/>
    </row>
    <row r="1193" spans="6:6" x14ac:dyDescent="0.25">
      <c r="F1193" s="49"/>
    </row>
    <row r="1194" spans="6:6" x14ac:dyDescent="0.25">
      <c r="F1194" s="49"/>
    </row>
    <row r="1195" spans="6:6" x14ac:dyDescent="0.25">
      <c r="F1195" s="49"/>
    </row>
    <row r="1196" spans="6:6" x14ac:dyDescent="0.25">
      <c r="F1196" s="49"/>
    </row>
    <row r="1197" spans="6:6" x14ac:dyDescent="0.25">
      <c r="F1197" s="49"/>
    </row>
    <row r="1198" spans="6:6" x14ac:dyDescent="0.25">
      <c r="F1198" s="49"/>
    </row>
    <row r="1199" spans="6:6" x14ac:dyDescent="0.25">
      <c r="F1199" s="49"/>
    </row>
    <row r="1200" spans="6:6" x14ac:dyDescent="0.25">
      <c r="F1200" s="49"/>
    </row>
    <row r="1201" spans="6:6" x14ac:dyDescent="0.25">
      <c r="F1201" s="49"/>
    </row>
    <row r="1202" spans="6:6" x14ac:dyDescent="0.25">
      <c r="F1202" s="49"/>
    </row>
    <row r="1203" spans="6:6" x14ac:dyDescent="0.25">
      <c r="F1203" s="49"/>
    </row>
    <row r="1204" spans="6:6" x14ac:dyDescent="0.25">
      <c r="F1204" s="49"/>
    </row>
    <row r="1205" spans="6:6" x14ac:dyDescent="0.25">
      <c r="F1205" s="49"/>
    </row>
    <row r="1206" spans="6:6" x14ac:dyDescent="0.25">
      <c r="F1206" s="49"/>
    </row>
    <row r="1207" spans="6:6" x14ac:dyDescent="0.25">
      <c r="F1207" s="49"/>
    </row>
    <row r="1208" spans="6:6" x14ac:dyDescent="0.25">
      <c r="F1208" s="49"/>
    </row>
    <row r="1209" spans="6:6" x14ac:dyDescent="0.25">
      <c r="F1209" s="49"/>
    </row>
    <row r="1210" spans="6:6" x14ac:dyDescent="0.25">
      <c r="F1210" s="49"/>
    </row>
    <row r="1211" spans="6:6" x14ac:dyDescent="0.25">
      <c r="F1211" s="49"/>
    </row>
    <row r="1212" spans="6:6" x14ac:dyDescent="0.25">
      <c r="F1212" s="49"/>
    </row>
    <row r="1213" spans="6:6" x14ac:dyDescent="0.25">
      <c r="F1213" s="49"/>
    </row>
    <row r="1214" spans="6:6" x14ac:dyDescent="0.25">
      <c r="F1214" s="49"/>
    </row>
    <row r="1215" spans="6:6" x14ac:dyDescent="0.25">
      <c r="F1215" s="49"/>
    </row>
    <row r="1216" spans="6:6" x14ac:dyDescent="0.25">
      <c r="F1216" s="49"/>
    </row>
    <row r="1217" spans="6:6" x14ac:dyDescent="0.25">
      <c r="F1217" s="49"/>
    </row>
    <row r="1218" spans="6:6" x14ac:dyDescent="0.25">
      <c r="F1218" s="49"/>
    </row>
    <row r="1219" spans="6:6" x14ac:dyDescent="0.25">
      <c r="F1219" s="49"/>
    </row>
    <row r="1220" spans="6:6" x14ac:dyDescent="0.25">
      <c r="F1220" s="49"/>
    </row>
    <row r="1221" spans="6:6" x14ac:dyDescent="0.25">
      <c r="F1221" s="49"/>
    </row>
    <row r="1222" spans="6:6" x14ac:dyDescent="0.25">
      <c r="F1222" s="49"/>
    </row>
    <row r="1223" spans="6:6" x14ac:dyDescent="0.25">
      <c r="F1223" s="49"/>
    </row>
    <row r="1224" spans="6:6" x14ac:dyDescent="0.25">
      <c r="F1224" s="49"/>
    </row>
    <row r="1225" spans="6:6" x14ac:dyDescent="0.25">
      <c r="F1225" s="49"/>
    </row>
    <row r="1226" spans="6:6" x14ac:dyDescent="0.25">
      <c r="F1226" s="49"/>
    </row>
    <row r="1227" spans="6:6" x14ac:dyDescent="0.25">
      <c r="F1227" s="49"/>
    </row>
    <row r="1228" spans="6:6" x14ac:dyDescent="0.25">
      <c r="F1228" s="49"/>
    </row>
    <row r="1229" spans="6:6" x14ac:dyDescent="0.25">
      <c r="F1229" s="49"/>
    </row>
    <row r="1230" spans="6:6" x14ac:dyDescent="0.25">
      <c r="F1230" s="49"/>
    </row>
    <row r="1231" spans="6:6" x14ac:dyDescent="0.25">
      <c r="F1231" s="49"/>
    </row>
    <row r="1232" spans="6:6" x14ac:dyDescent="0.25">
      <c r="F1232" s="49"/>
    </row>
    <row r="1233" spans="6:6" x14ac:dyDescent="0.25">
      <c r="F1233" s="49"/>
    </row>
    <row r="1234" spans="6:6" x14ac:dyDescent="0.25">
      <c r="F1234" s="49"/>
    </row>
    <row r="1235" spans="6:6" x14ac:dyDescent="0.25">
      <c r="F1235" s="49"/>
    </row>
    <row r="1236" spans="6:6" x14ac:dyDescent="0.25">
      <c r="F1236" s="49"/>
    </row>
    <row r="1237" spans="6:6" x14ac:dyDescent="0.25">
      <c r="F1237" s="49"/>
    </row>
    <row r="1238" spans="6:6" x14ac:dyDescent="0.25">
      <c r="F1238" s="49"/>
    </row>
    <row r="1239" spans="6:6" x14ac:dyDescent="0.25">
      <c r="F1239" s="49"/>
    </row>
    <row r="1240" spans="6:6" x14ac:dyDescent="0.25">
      <c r="F1240" s="49"/>
    </row>
    <row r="1241" spans="6:6" x14ac:dyDescent="0.25">
      <c r="F1241" s="49"/>
    </row>
    <row r="1242" spans="6:6" x14ac:dyDescent="0.25">
      <c r="F1242" s="49"/>
    </row>
    <row r="1243" spans="6:6" x14ac:dyDescent="0.25">
      <c r="F1243" s="49"/>
    </row>
    <row r="1244" spans="6:6" x14ac:dyDescent="0.25">
      <c r="F1244" s="49"/>
    </row>
    <row r="1245" spans="6:6" x14ac:dyDescent="0.25">
      <c r="F1245" s="49"/>
    </row>
    <row r="1246" spans="6:6" x14ac:dyDescent="0.25">
      <c r="F1246" s="49"/>
    </row>
    <row r="1247" spans="6:6" x14ac:dyDescent="0.25">
      <c r="F1247" s="49"/>
    </row>
    <row r="1248" spans="6:6" x14ac:dyDescent="0.25">
      <c r="F1248" s="49"/>
    </row>
    <row r="1249" spans="6:6" x14ac:dyDescent="0.25">
      <c r="F1249" s="49"/>
    </row>
    <row r="1250" spans="6:6" x14ac:dyDescent="0.25">
      <c r="F1250" s="49"/>
    </row>
    <row r="1251" spans="6:6" x14ac:dyDescent="0.25">
      <c r="F1251" s="49"/>
    </row>
    <row r="1252" spans="6:6" x14ac:dyDescent="0.25">
      <c r="F1252" s="49"/>
    </row>
    <row r="1253" spans="6:6" x14ac:dyDescent="0.25">
      <c r="F1253" s="49"/>
    </row>
    <row r="1254" spans="6:6" x14ac:dyDescent="0.25">
      <c r="F1254" s="49"/>
    </row>
    <row r="1255" spans="6:6" x14ac:dyDescent="0.25">
      <c r="F1255" s="49"/>
    </row>
    <row r="1256" spans="6:6" x14ac:dyDescent="0.25">
      <c r="F1256" s="49"/>
    </row>
    <row r="1257" spans="6:6" x14ac:dyDescent="0.25">
      <c r="F1257" s="49"/>
    </row>
    <row r="1258" spans="6:6" x14ac:dyDescent="0.25">
      <c r="F1258" s="49"/>
    </row>
    <row r="1259" spans="6:6" x14ac:dyDescent="0.25">
      <c r="F1259" s="49"/>
    </row>
    <row r="1260" spans="6:6" x14ac:dyDescent="0.25">
      <c r="F1260" s="49"/>
    </row>
    <row r="1261" spans="6:6" x14ac:dyDescent="0.25">
      <c r="F1261" s="49"/>
    </row>
    <row r="1262" spans="6:6" x14ac:dyDescent="0.25">
      <c r="F1262" s="49"/>
    </row>
    <row r="1263" spans="6:6" x14ac:dyDescent="0.25">
      <c r="F1263" s="49"/>
    </row>
    <row r="1264" spans="6:6" x14ac:dyDescent="0.25">
      <c r="F1264" s="49"/>
    </row>
    <row r="1265" spans="6:6" x14ac:dyDescent="0.25">
      <c r="F1265" s="49"/>
    </row>
    <row r="1266" spans="6:6" x14ac:dyDescent="0.25">
      <c r="F1266" s="49"/>
    </row>
    <row r="1267" spans="6:6" x14ac:dyDescent="0.25">
      <c r="F1267" s="49"/>
    </row>
    <row r="1268" spans="6:6" x14ac:dyDescent="0.25">
      <c r="F1268" s="49"/>
    </row>
    <row r="1269" spans="6:6" x14ac:dyDescent="0.25">
      <c r="F1269" s="49"/>
    </row>
    <row r="1270" spans="6:6" x14ac:dyDescent="0.25">
      <c r="F1270" s="49"/>
    </row>
    <row r="1271" spans="6:6" x14ac:dyDescent="0.25">
      <c r="F1271" s="49"/>
    </row>
    <row r="1272" spans="6:6" x14ac:dyDescent="0.25">
      <c r="F1272" s="49"/>
    </row>
    <row r="1273" spans="6:6" x14ac:dyDescent="0.25">
      <c r="F1273" s="49"/>
    </row>
    <row r="1274" spans="6:6" x14ac:dyDescent="0.25">
      <c r="F1274" s="49"/>
    </row>
    <row r="1275" spans="6:6" x14ac:dyDescent="0.25">
      <c r="F1275" s="49"/>
    </row>
    <row r="1276" spans="6:6" x14ac:dyDescent="0.25">
      <c r="F1276" s="49"/>
    </row>
    <row r="1277" spans="6:6" x14ac:dyDescent="0.25">
      <c r="F1277" s="49"/>
    </row>
    <row r="1278" spans="6:6" x14ac:dyDescent="0.25">
      <c r="F1278" s="49"/>
    </row>
    <row r="1279" spans="6:6" x14ac:dyDescent="0.25">
      <c r="F1279" s="49"/>
    </row>
    <row r="1280" spans="6:6" x14ac:dyDescent="0.25">
      <c r="F1280" s="49"/>
    </row>
    <row r="1281" spans="6:6" x14ac:dyDescent="0.25">
      <c r="F1281" s="49"/>
    </row>
    <row r="1282" spans="6:6" x14ac:dyDescent="0.25">
      <c r="F1282" s="49"/>
    </row>
    <row r="1283" spans="6:6" x14ac:dyDescent="0.25">
      <c r="F1283" s="49"/>
    </row>
    <row r="1284" spans="6:6" x14ac:dyDescent="0.25">
      <c r="F1284" s="49"/>
    </row>
    <row r="1285" spans="6:6" x14ac:dyDescent="0.25">
      <c r="F1285" s="49"/>
    </row>
    <row r="1286" spans="6:6" x14ac:dyDescent="0.25">
      <c r="F1286" s="49"/>
    </row>
    <row r="1287" spans="6:6" x14ac:dyDescent="0.25">
      <c r="F1287" s="49"/>
    </row>
    <row r="1288" spans="6:6" x14ac:dyDescent="0.25">
      <c r="F1288" s="49"/>
    </row>
    <row r="1289" spans="6:6" x14ac:dyDescent="0.25">
      <c r="F1289" s="49"/>
    </row>
    <row r="1290" spans="6:6" x14ac:dyDescent="0.25">
      <c r="F1290" s="49"/>
    </row>
    <row r="1291" spans="6:6" x14ac:dyDescent="0.25">
      <c r="F1291" s="49"/>
    </row>
    <row r="1292" spans="6:6" x14ac:dyDescent="0.25">
      <c r="F1292" s="49"/>
    </row>
    <row r="1293" spans="6:6" x14ac:dyDescent="0.25">
      <c r="F1293" s="49"/>
    </row>
    <row r="1294" spans="6:6" x14ac:dyDescent="0.25">
      <c r="F1294" s="49"/>
    </row>
    <row r="1295" spans="6:6" x14ac:dyDescent="0.25">
      <c r="F1295" s="49"/>
    </row>
    <row r="1296" spans="6:6" x14ac:dyDescent="0.25">
      <c r="F1296" s="49"/>
    </row>
    <row r="1297" spans="6:6" x14ac:dyDescent="0.25">
      <c r="F1297" s="49"/>
    </row>
    <row r="1298" spans="6:6" x14ac:dyDescent="0.25">
      <c r="F1298" s="49"/>
    </row>
    <row r="1299" spans="6:6" x14ac:dyDescent="0.25">
      <c r="F1299" s="49"/>
    </row>
    <row r="1300" spans="6:6" x14ac:dyDescent="0.25">
      <c r="F1300" s="49"/>
    </row>
    <row r="1301" spans="6:6" x14ac:dyDescent="0.25">
      <c r="F1301" s="49"/>
    </row>
    <row r="1302" spans="6:6" x14ac:dyDescent="0.25">
      <c r="F1302" s="49"/>
    </row>
    <row r="1303" spans="6:6" x14ac:dyDescent="0.25">
      <c r="F1303" s="49"/>
    </row>
    <row r="1304" spans="6:6" x14ac:dyDescent="0.25">
      <c r="F1304" s="49"/>
    </row>
    <row r="1305" spans="6:6" x14ac:dyDescent="0.25">
      <c r="F1305" s="49"/>
    </row>
    <row r="1306" spans="6:6" x14ac:dyDescent="0.25">
      <c r="F1306" s="49"/>
    </row>
    <row r="1307" spans="6:6" x14ac:dyDescent="0.25">
      <c r="F1307" s="49"/>
    </row>
    <row r="1308" spans="6:6" x14ac:dyDescent="0.25">
      <c r="F1308" s="49"/>
    </row>
    <row r="1309" spans="6:6" x14ac:dyDescent="0.25">
      <c r="F1309" s="49"/>
    </row>
    <row r="1310" spans="6:6" x14ac:dyDescent="0.25">
      <c r="F1310" s="49"/>
    </row>
    <row r="1311" spans="6:6" x14ac:dyDescent="0.25">
      <c r="F1311" s="49"/>
    </row>
    <row r="1312" spans="6:6" x14ac:dyDescent="0.25">
      <c r="F1312" s="49"/>
    </row>
    <row r="1313" spans="6:6" x14ac:dyDescent="0.25">
      <c r="F1313" s="49"/>
    </row>
    <row r="1314" spans="6:6" x14ac:dyDescent="0.25">
      <c r="F1314" s="49"/>
    </row>
    <row r="1315" spans="6:6" x14ac:dyDescent="0.25">
      <c r="F1315" s="49"/>
    </row>
    <row r="1316" spans="6:6" x14ac:dyDescent="0.25">
      <c r="F1316" s="49"/>
    </row>
    <row r="1317" spans="6:6" x14ac:dyDescent="0.25">
      <c r="F1317" s="49"/>
    </row>
    <row r="1318" spans="6:6" x14ac:dyDescent="0.25">
      <c r="F1318" s="49"/>
    </row>
    <row r="1319" spans="6:6" x14ac:dyDescent="0.25">
      <c r="F1319" s="49"/>
    </row>
    <row r="1320" spans="6:6" x14ac:dyDescent="0.25">
      <c r="F1320" s="49"/>
    </row>
    <row r="1321" spans="6:6" x14ac:dyDescent="0.25">
      <c r="F1321" s="49"/>
    </row>
    <row r="1322" spans="6:6" x14ac:dyDescent="0.25">
      <c r="F1322" s="49"/>
    </row>
    <row r="1323" spans="6:6" x14ac:dyDescent="0.25">
      <c r="F1323" s="49"/>
    </row>
    <row r="1324" spans="6:6" x14ac:dyDescent="0.25">
      <c r="F1324" s="49"/>
    </row>
    <row r="1325" spans="6:6" x14ac:dyDescent="0.25">
      <c r="F1325" s="49"/>
    </row>
    <row r="1326" spans="6:6" x14ac:dyDescent="0.25">
      <c r="F1326" s="49"/>
    </row>
    <row r="1327" spans="6:6" x14ac:dyDescent="0.25">
      <c r="F1327" s="49"/>
    </row>
    <row r="1328" spans="6:6" x14ac:dyDescent="0.25">
      <c r="F1328" s="49"/>
    </row>
    <row r="1329" spans="6:6" x14ac:dyDescent="0.25">
      <c r="F1329" s="49"/>
    </row>
    <row r="1330" spans="6:6" x14ac:dyDescent="0.25">
      <c r="F1330" s="49"/>
    </row>
    <row r="1331" spans="6:6" x14ac:dyDescent="0.25">
      <c r="F1331" s="49"/>
    </row>
    <row r="1332" spans="6:6" x14ac:dyDescent="0.25">
      <c r="F1332" s="49"/>
    </row>
    <row r="1333" spans="6:6" x14ac:dyDescent="0.25">
      <c r="F1333" s="49"/>
    </row>
    <row r="1334" spans="6:6" x14ac:dyDescent="0.25">
      <c r="F1334" s="49"/>
    </row>
    <row r="1335" spans="6:6" x14ac:dyDescent="0.25">
      <c r="F1335" s="49"/>
    </row>
    <row r="1336" spans="6:6" x14ac:dyDescent="0.25">
      <c r="F1336" s="49"/>
    </row>
    <row r="1337" spans="6:6" x14ac:dyDescent="0.25">
      <c r="F1337" s="49"/>
    </row>
    <row r="1338" spans="6:6" x14ac:dyDescent="0.25">
      <c r="F1338" s="49"/>
    </row>
    <row r="1339" spans="6:6" x14ac:dyDescent="0.25">
      <c r="F1339" s="49"/>
    </row>
    <row r="1340" spans="6:6" x14ac:dyDescent="0.25">
      <c r="F1340" s="49"/>
    </row>
    <row r="1341" spans="6:6" x14ac:dyDescent="0.25">
      <c r="F1341" s="49"/>
    </row>
    <row r="1342" spans="6:6" x14ac:dyDescent="0.25">
      <c r="F1342" s="49"/>
    </row>
    <row r="1343" spans="6:6" x14ac:dyDescent="0.25">
      <c r="F1343" s="49"/>
    </row>
    <row r="1344" spans="6:6" x14ac:dyDescent="0.25">
      <c r="F1344" s="49"/>
    </row>
    <row r="1345" spans="6:6" x14ac:dyDescent="0.25">
      <c r="F1345" s="49"/>
    </row>
    <row r="1346" spans="6:6" x14ac:dyDescent="0.25">
      <c r="F1346" s="49"/>
    </row>
    <row r="1347" spans="6:6" x14ac:dyDescent="0.25">
      <c r="F1347" s="49"/>
    </row>
    <row r="1348" spans="6:6" x14ac:dyDescent="0.25">
      <c r="F1348" s="49"/>
    </row>
    <row r="1349" spans="6:6" x14ac:dyDescent="0.25">
      <c r="F1349" s="49"/>
    </row>
    <row r="1350" spans="6:6" x14ac:dyDescent="0.25">
      <c r="F1350" s="49"/>
    </row>
    <row r="1351" spans="6:6" x14ac:dyDescent="0.25">
      <c r="F1351" s="49"/>
    </row>
    <row r="1352" spans="6:6" x14ac:dyDescent="0.25">
      <c r="F1352" s="49"/>
    </row>
    <row r="1353" spans="6:6" x14ac:dyDescent="0.25">
      <c r="F1353" s="49"/>
    </row>
    <row r="1354" spans="6:6" x14ac:dyDescent="0.25">
      <c r="F1354" s="49"/>
    </row>
    <row r="1355" spans="6:6" x14ac:dyDescent="0.25">
      <c r="F1355" s="49"/>
    </row>
    <row r="1356" spans="6:6" x14ac:dyDescent="0.25">
      <c r="F1356" s="49"/>
    </row>
    <row r="1357" spans="6:6" x14ac:dyDescent="0.25">
      <c r="F1357" s="49"/>
    </row>
    <row r="1358" spans="6:6" x14ac:dyDescent="0.25">
      <c r="F1358" s="49"/>
    </row>
    <row r="1359" spans="6:6" x14ac:dyDescent="0.25">
      <c r="F1359" s="49"/>
    </row>
    <row r="1360" spans="6:6" x14ac:dyDescent="0.25">
      <c r="F1360" s="49"/>
    </row>
    <row r="1361" spans="6:6" x14ac:dyDescent="0.25">
      <c r="F1361" s="49"/>
    </row>
    <row r="1362" spans="6:6" x14ac:dyDescent="0.25">
      <c r="F1362" s="49"/>
    </row>
    <row r="1363" spans="6:6" x14ac:dyDescent="0.25">
      <c r="F1363" s="49"/>
    </row>
    <row r="1364" spans="6:6" x14ac:dyDescent="0.25">
      <c r="F1364" s="49"/>
    </row>
    <row r="1365" spans="6:6" x14ac:dyDescent="0.25">
      <c r="F1365" s="49"/>
    </row>
    <row r="1366" spans="6:6" x14ac:dyDescent="0.25">
      <c r="F1366" s="49"/>
    </row>
    <row r="1367" spans="6:6" x14ac:dyDescent="0.25">
      <c r="F1367" s="49"/>
    </row>
    <row r="1368" spans="6:6" x14ac:dyDescent="0.25">
      <c r="F1368" s="49"/>
    </row>
    <row r="1369" spans="6:6" x14ac:dyDescent="0.25">
      <c r="F1369" s="49"/>
    </row>
    <row r="1370" spans="6:6" x14ac:dyDescent="0.25">
      <c r="F1370" s="49"/>
    </row>
    <row r="1371" spans="6:6" x14ac:dyDescent="0.25">
      <c r="F1371" s="49"/>
    </row>
    <row r="1372" spans="6:6" x14ac:dyDescent="0.25">
      <c r="F1372" s="49"/>
    </row>
    <row r="1373" spans="6:6" x14ac:dyDescent="0.25">
      <c r="F1373" s="49"/>
    </row>
    <row r="1374" spans="6:6" x14ac:dyDescent="0.25">
      <c r="F1374" s="49"/>
    </row>
    <row r="1375" spans="6:6" x14ac:dyDescent="0.25">
      <c r="F1375" s="49"/>
    </row>
    <row r="1376" spans="6:6" x14ac:dyDescent="0.25">
      <c r="F1376" s="49"/>
    </row>
    <row r="1377" spans="6:6" x14ac:dyDescent="0.25">
      <c r="F1377" s="49"/>
    </row>
    <row r="1378" spans="6:6" x14ac:dyDescent="0.25">
      <c r="F1378" s="49"/>
    </row>
    <row r="1379" spans="6:6" x14ac:dyDescent="0.25">
      <c r="F1379" s="49"/>
    </row>
    <row r="1380" spans="6:6" x14ac:dyDescent="0.25">
      <c r="F1380" s="49"/>
    </row>
    <row r="1381" spans="6:6" x14ac:dyDescent="0.25">
      <c r="F1381" s="49"/>
    </row>
    <row r="1382" spans="6:6" x14ac:dyDescent="0.25">
      <c r="F1382" s="49"/>
    </row>
    <row r="1383" spans="6:6" x14ac:dyDescent="0.25">
      <c r="F1383" s="49"/>
    </row>
    <row r="1384" spans="6:6" x14ac:dyDescent="0.25">
      <c r="F1384" s="49"/>
    </row>
    <row r="1385" spans="6:6" x14ac:dyDescent="0.25">
      <c r="F1385" s="49"/>
    </row>
    <row r="1386" spans="6:6" x14ac:dyDescent="0.25">
      <c r="F1386" s="49"/>
    </row>
    <row r="1387" spans="6:6" x14ac:dyDescent="0.25">
      <c r="F1387" s="49"/>
    </row>
    <row r="1388" spans="6:6" x14ac:dyDescent="0.25">
      <c r="F1388" s="49"/>
    </row>
    <row r="1389" spans="6:6" x14ac:dyDescent="0.25">
      <c r="F1389" s="49"/>
    </row>
    <row r="1390" spans="6:6" x14ac:dyDescent="0.25">
      <c r="F1390" s="49"/>
    </row>
    <row r="1391" spans="6:6" x14ac:dyDescent="0.25">
      <c r="F1391" s="49"/>
    </row>
    <row r="1392" spans="6:6" x14ac:dyDescent="0.25">
      <c r="F1392" s="49"/>
    </row>
    <row r="1393" spans="6:6" x14ac:dyDescent="0.25">
      <c r="F1393" s="49"/>
    </row>
    <row r="1394" spans="6:6" x14ac:dyDescent="0.25">
      <c r="F1394" s="49"/>
    </row>
    <row r="1395" spans="6:6" x14ac:dyDescent="0.25">
      <c r="F1395" s="49"/>
    </row>
    <row r="1396" spans="6:6" x14ac:dyDescent="0.25">
      <c r="F1396" s="49"/>
    </row>
    <row r="1397" spans="6:6" x14ac:dyDescent="0.25">
      <c r="F1397" s="49"/>
    </row>
    <row r="1398" spans="6:6" x14ac:dyDescent="0.25">
      <c r="F1398" s="49"/>
    </row>
    <row r="1399" spans="6:6" x14ac:dyDescent="0.25">
      <c r="F1399" s="49"/>
    </row>
    <row r="1400" spans="6:6" x14ac:dyDescent="0.25">
      <c r="F1400" s="49"/>
    </row>
    <row r="1401" spans="6:6" x14ac:dyDescent="0.25">
      <c r="F1401" s="49"/>
    </row>
    <row r="1402" spans="6:6" x14ac:dyDescent="0.25">
      <c r="F1402" s="49"/>
    </row>
    <row r="1403" spans="6:6" x14ac:dyDescent="0.25">
      <c r="F1403" s="49"/>
    </row>
    <row r="1404" spans="6:6" x14ac:dyDescent="0.25">
      <c r="F1404" s="49"/>
    </row>
    <row r="1405" spans="6:6" x14ac:dyDescent="0.25">
      <c r="F1405" s="49"/>
    </row>
    <row r="1406" spans="6:6" x14ac:dyDescent="0.25">
      <c r="F1406" s="49"/>
    </row>
    <row r="1407" spans="6:6" x14ac:dyDescent="0.25">
      <c r="F1407" s="49"/>
    </row>
    <row r="1408" spans="6:6" x14ac:dyDescent="0.25">
      <c r="F1408" s="49"/>
    </row>
    <row r="1409" spans="6:6" x14ac:dyDescent="0.25">
      <c r="F1409" s="49"/>
    </row>
    <row r="1410" spans="6:6" x14ac:dyDescent="0.25">
      <c r="F1410" s="49"/>
    </row>
    <row r="1411" spans="6:6" x14ac:dyDescent="0.25">
      <c r="F1411" s="49"/>
    </row>
    <row r="1412" spans="6:6" x14ac:dyDescent="0.25">
      <c r="F1412" s="49"/>
    </row>
    <row r="1413" spans="6:6" x14ac:dyDescent="0.25">
      <c r="F1413" s="49"/>
    </row>
    <row r="1414" spans="6:6" x14ac:dyDescent="0.25">
      <c r="F1414" s="49"/>
    </row>
    <row r="1415" spans="6:6" x14ac:dyDescent="0.25">
      <c r="F1415" s="49"/>
    </row>
    <row r="1416" spans="6:6" x14ac:dyDescent="0.25">
      <c r="F1416" s="49"/>
    </row>
    <row r="1417" spans="6:6" x14ac:dyDescent="0.25">
      <c r="F1417" s="49"/>
    </row>
    <row r="1418" spans="6:6" x14ac:dyDescent="0.25">
      <c r="F1418" s="49"/>
    </row>
    <row r="1419" spans="6:6" x14ac:dyDescent="0.25">
      <c r="F1419" s="49"/>
    </row>
    <row r="1420" spans="6:6" x14ac:dyDescent="0.25">
      <c r="F1420" s="49"/>
    </row>
    <row r="1421" spans="6:6" x14ac:dyDescent="0.25">
      <c r="F1421" s="49"/>
    </row>
    <row r="1422" spans="6:6" x14ac:dyDescent="0.25">
      <c r="F1422" s="49"/>
    </row>
    <row r="1423" spans="6:6" x14ac:dyDescent="0.25">
      <c r="F1423" s="49"/>
    </row>
    <row r="1424" spans="6:6" x14ac:dyDescent="0.25">
      <c r="F1424" s="49"/>
    </row>
    <row r="1425" spans="6:6" x14ac:dyDescent="0.25">
      <c r="F1425" s="49"/>
    </row>
    <row r="1426" spans="6:6" x14ac:dyDescent="0.25">
      <c r="F1426" s="49"/>
    </row>
    <row r="1427" spans="6:6" x14ac:dyDescent="0.25">
      <c r="F1427" s="49"/>
    </row>
    <row r="1428" spans="6:6" x14ac:dyDescent="0.25">
      <c r="F1428" s="49"/>
    </row>
    <row r="1429" spans="6:6" x14ac:dyDescent="0.25">
      <c r="F1429" s="49"/>
    </row>
    <row r="1430" spans="6:6" x14ac:dyDescent="0.25">
      <c r="F1430" s="49"/>
    </row>
    <row r="1431" spans="6:6" x14ac:dyDescent="0.25">
      <c r="F1431" s="49"/>
    </row>
    <row r="1432" spans="6:6" x14ac:dyDescent="0.25">
      <c r="F1432" s="49"/>
    </row>
    <row r="1433" spans="6:6" x14ac:dyDescent="0.25">
      <c r="F1433" s="49"/>
    </row>
    <row r="1434" spans="6:6" x14ac:dyDescent="0.25">
      <c r="F1434" s="49"/>
    </row>
    <row r="1435" spans="6:6" x14ac:dyDescent="0.25">
      <c r="F1435" s="49"/>
    </row>
    <row r="1436" spans="6:6" x14ac:dyDescent="0.25">
      <c r="F1436" s="49"/>
    </row>
    <row r="1437" spans="6:6" x14ac:dyDescent="0.25">
      <c r="F1437" s="49"/>
    </row>
    <row r="1438" spans="6:6" x14ac:dyDescent="0.25">
      <c r="F1438" s="49"/>
    </row>
    <row r="1439" spans="6:6" x14ac:dyDescent="0.25">
      <c r="F1439" s="49"/>
    </row>
    <row r="1440" spans="6:6" x14ac:dyDescent="0.25">
      <c r="F1440" s="49"/>
    </row>
    <row r="1441" spans="6:6" x14ac:dyDescent="0.25">
      <c r="F1441" s="49"/>
    </row>
    <row r="1442" spans="6:6" x14ac:dyDescent="0.25">
      <c r="F1442" s="49"/>
    </row>
    <row r="1443" spans="6:6" x14ac:dyDescent="0.25">
      <c r="F1443" s="49"/>
    </row>
    <row r="1444" spans="6:6" x14ac:dyDescent="0.25">
      <c r="F1444" s="49"/>
    </row>
    <row r="1445" spans="6:6" x14ac:dyDescent="0.25">
      <c r="F1445" s="49"/>
    </row>
    <row r="1446" spans="6:6" x14ac:dyDescent="0.25">
      <c r="F1446" s="49"/>
    </row>
    <row r="1447" spans="6:6" x14ac:dyDescent="0.25">
      <c r="F1447" s="49"/>
    </row>
    <row r="1448" spans="6:6" x14ac:dyDescent="0.25">
      <c r="F1448" s="49"/>
    </row>
    <row r="1449" spans="6:6" x14ac:dyDescent="0.25">
      <c r="F1449" s="49"/>
    </row>
    <row r="1450" spans="6:6" x14ac:dyDescent="0.25">
      <c r="F1450" s="49"/>
    </row>
    <row r="1451" spans="6:6" x14ac:dyDescent="0.25">
      <c r="F1451" s="49"/>
    </row>
    <row r="1452" spans="6:6" x14ac:dyDescent="0.25">
      <c r="F1452" s="49"/>
    </row>
    <row r="1453" spans="6:6" x14ac:dyDescent="0.25">
      <c r="F1453" s="49"/>
    </row>
    <row r="1454" spans="6:6" x14ac:dyDescent="0.25">
      <c r="F1454" s="49"/>
    </row>
    <row r="1455" spans="6:6" x14ac:dyDescent="0.25">
      <c r="F1455" s="49"/>
    </row>
    <row r="1456" spans="6:6" x14ac:dyDescent="0.25">
      <c r="F1456" s="49"/>
    </row>
    <row r="1457" spans="6:6" x14ac:dyDescent="0.25">
      <c r="F1457" s="49"/>
    </row>
    <row r="1458" spans="6:6" x14ac:dyDescent="0.25">
      <c r="F1458" s="49"/>
    </row>
    <row r="1459" spans="6:6" x14ac:dyDescent="0.25">
      <c r="F1459" s="49"/>
    </row>
    <row r="1460" spans="6:6" x14ac:dyDescent="0.25">
      <c r="F1460" s="49"/>
    </row>
    <row r="1461" spans="6:6" x14ac:dyDescent="0.25">
      <c r="F1461" s="49"/>
    </row>
    <row r="1462" spans="6:6" x14ac:dyDescent="0.25">
      <c r="F1462" s="49"/>
    </row>
    <row r="1463" spans="6:6" x14ac:dyDescent="0.25">
      <c r="F1463" s="49"/>
    </row>
    <row r="1464" spans="6:6" x14ac:dyDescent="0.25">
      <c r="F1464" s="49"/>
    </row>
    <row r="1465" spans="6:6" x14ac:dyDescent="0.25">
      <c r="F1465" s="49"/>
    </row>
    <row r="1466" spans="6:6" x14ac:dyDescent="0.25">
      <c r="F1466" s="49"/>
    </row>
    <row r="1467" spans="6:6" x14ac:dyDescent="0.25">
      <c r="F1467" s="49"/>
    </row>
    <row r="1468" spans="6:6" x14ac:dyDescent="0.25">
      <c r="F1468" s="49"/>
    </row>
    <row r="1469" spans="6:6" x14ac:dyDescent="0.25">
      <c r="F1469" s="49"/>
    </row>
    <row r="1470" spans="6:6" x14ac:dyDescent="0.25">
      <c r="F1470" s="49"/>
    </row>
    <row r="1471" spans="6:6" x14ac:dyDescent="0.25">
      <c r="F1471" s="49"/>
    </row>
    <row r="1472" spans="6:6" x14ac:dyDescent="0.25">
      <c r="F1472" s="49"/>
    </row>
    <row r="1473" spans="6:6" x14ac:dyDescent="0.25">
      <c r="F1473" s="49"/>
    </row>
    <row r="1474" spans="6:6" x14ac:dyDescent="0.25">
      <c r="F1474" s="49"/>
    </row>
    <row r="1475" spans="6:6" x14ac:dyDescent="0.25">
      <c r="F1475" s="49"/>
    </row>
    <row r="1476" spans="6:6" x14ac:dyDescent="0.25">
      <c r="F1476" s="49"/>
    </row>
    <row r="1477" spans="6:6" x14ac:dyDescent="0.25">
      <c r="F1477" s="49"/>
    </row>
    <row r="1478" spans="6:6" x14ac:dyDescent="0.25">
      <c r="F1478" s="49"/>
    </row>
    <row r="1479" spans="6:6" x14ac:dyDescent="0.25">
      <c r="F1479" s="49"/>
    </row>
    <row r="1480" spans="6:6" x14ac:dyDescent="0.25">
      <c r="F1480" s="49"/>
    </row>
    <row r="1481" spans="6:6" x14ac:dyDescent="0.25">
      <c r="F1481" s="49"/>
    </row>
    <row r="1482" spans="6:6" x14ac:dyDescent="0.25">
      <c r="F1482" s="49"/>
    </row>
    <row r="1483" spans="6:6" x14ac:dyDescent="0.25">
      <c r="F1483" s="49"/>
    </row>
    <row r="1484" spans="6:6" x14ac:dyDescent="0.25">
      <c r="F1484" s="49"/>
    </row>
    <row r="1485" spans="6:6" x14ac:dyDescent="0.25">
      <c r="F1485" s="49"/>
    </row>
    <row r="1486" spans="6:6" x14ac:dyDescent="0.25">
      <c r="F1486" s="49"/>
    </row>
    <row r="1487" spans="6:6" x14ac:dyDescent="0.25">
      <c r="F1487" s="49"/>
    </row>
    <row r="1488" spans="6:6" x14ac:dyDescent="0.25">
      <c r="F1488" s="49"/>
    </row>
    <row r="1489" spans="6:6" x14ac:dyDescent="0.25">
      <c r="F1489" s="49"/>
    </row>
    <row r="1490" spans="6:6" x14ac:dyDescent="0.25">
      <c r="F1490" s="49"/>
    </row>
    <row r="1491" spans="6:6" x14ac:dyDescent="0.25">
      <c r="F1491" s="49"/>
    </row>
    <row r="1492" spans="6:6" x14ac:dyDescent="0.25">
      <c r="F1492" s="49"/>
    </row>
    <row r="1493" spans="6:6" x14ac:dyDescent="0.25">
      <c r="F1493" s="49"/>
    </row>
    <row r="1494" spans="6:6" x14ac:dyDescent="0.25">
      <c r="F1494" s="49"/>
    </row>
    <row r="1495" spans="6:6" x14ac:dyDescent="0.25">
      <c r="F1495" s="49"/>
    </row>
    <row r="1496" spans="6:6" x14ac:dyDescent="0.25">
      <c r="F1496" s="49"/>
    </row>
    <row r="1497" spans="6:6" x14ac:dyDescent="0.25">
      <c r="F1497" s="49"/>
    </row>
    <row r="1498" spans="6:6" x14ac:dyDescent="0.25">
      <c r="F1498" s="49"/>
    </row>
    <row r="1499" spans="6:6" x14ac:dyDescent="0.25">
      <c r="F1499" s="49"/>
    </row>
    <row r="1500" spans="6:6" x14ac:dyDescent="0.25">
      <c r="F1500" s="49"/>
    </row>
    <row r="1501" spans="6:6" x14ac:dyDescent="0.25">
      <c r="F1501" s="49"/>
    </row>
    <row r="1502" spans="6:6" x14ac:dyDescent="0.25">
      <c r="F1502" s="49"/>
    </row>
    <row r="1503" spans="6:6" x14ac:dyDescent="0.25">
      <c r="F1503" s="49"/>
    </row>
    <row r="1504" spans="6:6" x14ac:dyDescent="0.25">
      <c r="F1504" s="49"/>
    </row>
    <row r="1505" spans="6:6" x14ac:dyDescent="0.25">
      <c r="F1505" s="49"/>
    </row>
    <row r="1506" spans="6:6" x14ac:dyDescent="0.25">
      <c r="F1506" s="49"/>
    </row>
    <row r="1507" spans="6:6" x14ac:dyDescent="0.25">
      <c r="F1507" s="49"/>
    </row>
    <row r="1508" spans="6:6" x14ac:dyDescent="0.25">
      <c r="F1508" s="49"/>
    </row>
    <row r="1509" spans="6:6" x14ac:dyDescent="0.25">
      <c r="F1509" s="49"/>
    </row>
    <row r="1510" spans="6:6" x14ac:dyDescent="0.25">
      <c r="F1510" s="49"/>
    </row>
    <row r="1511" spans="6:6" x14ac:dyDescent="0.25">
      <c r="F1511" s="49"/>
    </row>
    <row r="1512" spans="6:6" x14ac:dyDescent="0.25">
      <c r="F1512" s="49"/>
    </row>
    <row r="1513" spans="6:6" x14ac:dyDescent="0.25">
      <c r="F1513" s="49"/>
    </row>
    <row r="1514" spans="6:6" x14ac:dyDescent="0.25">
      <c r="F1514" s="49"/>
    </row>
    <row r="1515" spans="6:6" x14ac:dyDescent="0.25">
      <c r="F1515" s="49"/>
    </row>
    <row r="1516" spans="6:6" x14ac:dyDescent="0.25">
      <c r="F1516" s="49"/>
    </row>
    <row r="1517" spans="6:6" x14ac:dyDescent="0.25">
      <c r="F1517" s="49"/>
    </row>
    <row r="1518" spans="6:6" x14ac:dyDescent="0.25">
      <c r="F1518" s="49"/>
    </row>
    <row r="1519" spans="6:6" x14ac:dyDescent="0.25">
      <c r="F1519" s="49"/>
    </row>
    <row r="1520" spans="6:6" x14ac:dyDescent="0.25">
      <c r="F1520" s="49"/>
    </row>
    <row r="1521" spans="6:6" x14ac:dyDescent="0.25">
      <c r="F1521" s="49"/>
    </row>
    <row r="1522" spans="6:6" x14ac:dyDescent="0.25">
      <c r="F1522" s="49"/>
    </row>
    <row r="1523" spans="6:6" x14ac:dyDescent="0.25">
      <c r="F1523" s="49"/>
    </row>
    <row r="1524" spans="6:6" x14ac:dyDescent="0.25">
      <c r="F1524" s="49"/>
    </row>
    <row r="1525" spans="6:6" x14ac:dyDescent="0.25">
      <c r="F1525" s="49"/>
    </row>
    <row r="1526" spans="6:6" x14ac:dyDescent="0.25">
      <c r="F1526" s="49"/>
    </row>
    <row r="1527" spans="6:6" x14ac:dyDescent="0.25">
      <c r="F1527" s="49"/>
    </row>
    <row r="1528" spans="6:6" x14ac:dyDescent="0.25">
      <c r="F1528" s="49"/>
    </row>
    <row r="1529" spans="6:6" x14ac:dyDescent="0.25">
      <c r="F1529" s="49"/>
    </row>
    <row r="1530" spans="6:6" x14ac:dyDescent="0.25">
      <c r="F1530" s="49"/>
    </row>
    <row r="1531" spans="6:6" x14ac:dyDescent="0.25">
      <c r="F1531" s="49"/>
    </row>
    <row r="1532" spans="6:6" x14ac:dyDescent="0.25">
      <c r="F1532" s="49"/>
    </row>
    <row r="1533" spans="6:6" x14ac:dyDescent="0.25">
      <c r="F1533" s="49"/>
    </row>
    <row r="1534" spans="6:6" x14ac:dyDescent="0.25">
      <c r="F1534" s="49"/>
    </row>
    <row r="1535" spans="6:6" x14ac:dyDescent="0.25">
      <c r="F1535" s="49"/>
    </row>
    <row r="1536" spans="6:6" x14ac:dyDescent="0.25">
      <c r="F1536" s="49"/>
    </row>
    <row r="1537" spans="6:6" x14ac:dyDescent="0.25">
      <c r="F1537" s="49"/>
    </row>
    <row r="1538" spans="6:6" x14ac:dyDescent="0.25">
      <c r="F1538" s="49"/>
    </row>
    <row r="1539" spans="6:6" x14ac:dyDescent="0.25">
      <c r="F1539" s="49"/>
    </row>
    <row r="1540" spans="6:6" x14ac:dyDescent="0.25">
      <c r="F1540" s="49"/>
    </row>
    <row r="1541" spans="6:6" x14ac:dyDescent="0.25">
      <c r="F1541" s="49"/>
    </row>
    <row r="1542" spans="6:6" x14ac:dyDescent="0.25">
      <c r="F1542" s="49"/>
    </row>
    <row r="1543" spans="6:6" x14ac:dyDescent="0.25">
      <c r="F1543" s="49"/>
    </row>
    <row r="1544" spans="6:6" x14ac:dyDescent="0.25">
      <c r="F1544" s="49"/>
    </row>
    <row r="1545" spans="6:6" x14ac:dyDescent="0.25">
      <c r="F1545" s="49"/>
    </row>
    <row r="1546" spans="6:6" x14ac:dyDescent="0.25">
      <c r="F1546" s="49"/>
    </row>
    <row r="1547" spans="6:6" x14ac:dyDescent="0.25">
      <c r="F1547" s="49"/>
    </row>
    <row r="1548" spans="6:6" x14ac:dyDescent="0.25">
      <c r="F1548" s="49"/>
    </row>
    <row r="1549" spans="6:6" x14ac:dyDescent="0.25">
      <c r="F1549" s="49"/>
    </row>
    <row r="1550" spans="6:6" x14ac:dyDescent="0.25">
      <c r="F1550" s="49"/>
    </row>
    <row r="1551" spans="6:6" x14ac:dyDescent="0.25">
      <c r="F1551" s="49"/>
    </row>
    <row r="1552" spans="6:6" x14ac:dyDescent="0.25">
      <c r="F1552" s="49"/>
    </row>
    <row r="1553" spans="6:6" x14ac:dyDescent="0.25">
      <c r="F1553" s="49"/>
    </row>
    <row r="1554" spans="6:6" x14ac:dyDescent="0.25">
      <c r="F1554" s="49"/>
    </row>
    <row r="1555" spans="6:6" x14ac:dyDescent="0.25">
      <c r="F1555" s="49"/>
    </row>
    <row r="1556" spans="6:6" x14ac:dyDescent="0.25">
      <c r="F1556" s="49"/>
    </row>
    <row r="1557" spans="6:6" x14ac:dyDescent="0.25">
      <c r="F1557" s="49"/>
    </row>
    <row r="1558" spans="6:6" x14ac:dyDescent="0.25">
      <c r="F1558" s="49"/>
    </row>
    <row r="1559" spans="6:6" x14ac:dyDescent="0.25">
      <c r="F1559" s="49"/>
    </row>
    <row r="1560" spans="6:6" x14ac:dyDescent="0.25">
      <c r="F1560" s="49"/>
    </row>
    <row r="1561" spans="6:6" x14ac:dyDescent="0.25">
      <c r="F1561" s="49"/>
    </row>
    <row r="1562" spans="6:6" x14ac:dyDescent="0.25">
      <c r="F1562" s="49"/>
    </row>
    <row r="1563" spans="6:6" x14ac:dyDescent="0.25">
      <c r="F1563" s="49"/>
    </row>
    <row r="1564" spans="6:6" x14ac:dyDescent="0.25">
      <c r="F1564" s="49"/>
    </row>
    <row r="1565" spans="6:6" x14ac:dyDescent="0.25">
      <c r="F1565" s="49"/>
    </row>
    <row r="1566" spans="6:6" x14ac:dyDescent="0.25">
      <c r="F1566" s="49"/>
    </row>
    <row r="1567" spans="6:6" x14ac:dyDescent="0.25">
      <c r="F1567" s="49"/>
    </row>
    <row r="1568" spans="6:6" x14ac:dyDescent="0.25">
      <c r="F1568" s="49"/>
    </row>
    <row r="1569" spans="6:6" x14ac:dyDescent="0.25">
      <c r="F1569" s="49"/>
    </row>
    <row r="1570" spans="6:6" x14ac:dyDescent="0.25">
      <c r="F1570" s="49"/>
    </row>
    <row r="1571" spans="6:6" x14ac:dyDescent="0.25">
      <c r="F1571" s="49"/>
    </row>
    <row r="1572" spans="6:6" x14ac:dyDescent="0.25">
      <c r="F1572" s="49"/>
    </row>
    <row r="1573" spans="6:6" x14ac:dyDescent="0.25">
      <c r="F1573" s="49"/>
    </row>
    <row r="1574" spans="6:6" x14ac:dyDescent="0.25">
      <c r="F1574" s="49"/>
    </row>
    <row r="1575" spans="6:6" x14ac:dyDescent="0.25">
      <c r="F1575" s="49"/>
    </row>
    <row r="1576" spans="6:6" x14ac:dyDescent="0.25">
      <c r="F1576" s="49"/>
    </row>
    <row r="1577" spans="6:6" x14ac:dyDescent="0.25">
      <c r="F1577" s="49"/>
    </row>
    <row r="1578" spans="6:6" x14ac:dyDescent="0.25">
      <c r="F1578" s="49"/>
    </row>
    <row r="1579" spans="6:6" x14ac:dyDescent="0.25">
      <c r="F1579" s="49"/>
    </row>
    <row r="1580" spans="6:6" x14ac:dyDescent="0.25">
      <c r="F1580" s="49"/>
    </row>
    <row r="1581" spans="6:6" x14ac:dyDescent="0.25">
      <c r="F1581" s="49"/>
    </row>
    <row r="1582" spans="6:6" x14ac:dyDescent="0.25">
      <c r="F1582" s="49"/>
    </row>
    <row r="1583" spans="6:6" x14ac:dyDescent="0.25">
      <c r="F1583" s="49"/>
    </row>
    <row r="1584" spans="6:6" x14ac:dyDescent="0.25">
      <c r="F1584" s="49"/>
    </row>
    <row r="1585" spans="6:6" x14ac:dyDescent="0.25">
      <c r="F1585" s="49"/>
    </row>
    <row r="1586" spans="6:6" x14ac:dyDescent="0.25">
      <c r="F1586" s="49"/>
    </row>
    <row r="1587" spans="6:6" x14ac:dyDescent="0.25">
      <c r="F1587" s="49"/>
    </row>
    <row r="1588" spans="6:6" x14ac:dyDescent="0.25">
      <c r="F1588" s="49"/>
    </row>
    <row r="1589" spans="6:6" x14ac:dyDescent="0.25">
      <c r="F1589" s="49"/>
    </row>
    <row r="1590" spans="6:6" x14ac:dyDescent="0.25">
      <c r="F1590" s="49"/>
    </row>
    <row r="1591" spans="6:6" x14ac:dyDescent="0.25">
      <c r="F1591" s="49"/>
    </row>
    <row r="1592" spans="6:6" x14ac:dyDescent="0.25">
      <c r="F1592" s="49"/>
    </row>
    <row r="1593" spans="6:6" x14ac:dyDescent="0.25">
      <c r="F1593" s="49"/>
    </row>
    <row r="1594" spans="6:6" x14ac:dyDescent="0.25">
      <c r="F1594" s="49"/>
    </row>
    <row r="1595" spans="6:6" x14ac:dyDescent="0.25">
      <c r="F1595" s="49"/>
    </row>
    <row r="1596" spans="6:6" x14ac:dyDescent="0.25">
      <c r="F1596" s="49"/>
    </row>
    <row r="1597" spans="6:6" x14ac:dyDescent="0.25">
      <c r="F1597" s="49"/>
    </row>
    <row r="1598" spans="6:6" x14ac:dyDescent="0.25">
      <c r="F1598" s="49"/>
    </row>
    <row r="1599" spans="6:6" x14ac:dyDescent="0.25">
      <c r="F1599" s="49"/>
    </row>
    <row r="1600" spans="6:6" x14ac:dyDescent="0.25">
      <c r="F1600" s="49"/>
    </row>
    <row r="1601" spans="6:6" x14ac:dyDescent="0.25">
      <c r="F1601" s="49"/>
    </row>
    <row r="1602" spans="6:6" x14ac:dyDescent="0.25">
      <c r="F1602" s="49"/>
    </row>
    <row r="1603" spans="6:6" x14ac:dyDescent="0.25">
      <c r="F1603" s="49"/>
    </row>
    <row r="1604" spans="6:6" x14ac:dyDescent="0.25">
      <c r="F1604" s="49"/>
    </row>
    <row r="1605" spans="6:6" x14ac:dyDescent="0.25">
      <c r="F1605" s="49"/>
    </row>
    <row r="1606" spans="6:6" x14ac:dyDescent="0.25">
      <c r="F1606" s="49"/>
    </row>
    <row r="1607" spans="6:6" x14ac:dyDescent="0.25">
      <c r="F1607" s="49"/>
    </row>
    <row r="1608" spans="6:6" x14ac:dyDescent="0.25">
      <c r="F1608" s="49"/>
    </row>
    <row r="1609" spans="6:6" x14ac:dyDescent="0.25">
      <c r="F1609" s="49"/>
    </row>
    <row r="1610" spans="6:6" x14ac:dyDescent="0.25">
      <c r="F1610" s="49"/>
    </row>
    <row r="1611" spans="6:6" x14ac:dyDescent="0.25">
      <c r="F1611" s="49"/>
    </row>
    <row r="1612" spans="6:6" x14ac:dyDescent="0.25">
      <c r="F1612" s="49"/>
    </row>
    <row r="1613" spans="6:6" x14ac:dyDescent="0.25">
      <c r="F1613" s="49"/>
    </row>
    <row r="1614" spans="6:6" x14ac:dyDescent="0.25">
      <c r="F1614" s="49"/>
    </row>
    <row r="1615" spans="6:6" x14ac:dyDescent="0.25">
      <c r="F1615" s="49"/>
    </row>
    <row r="1616" spans="6:6" x14ac:dyDescent="0.25">
      <c r="F1616" s="49"/>
    </row>
    <row r="1617" spans="6:6" x14ac:dyDescent="0.25">
      <c r="F1617" s="49"/>
    </row>
    <row r="1618" spans="6:6" x14ac:dyDescent="0.25">
      <c r="F1618" s="49"/>
    </row>
    <row r="1619" spans="6:6" x14ac:dyDescent="0.25">
      <c r="F1619" s="49"/>
    </row>
    <row r="1620" spans="6:6" x14ac:dyDescent="0.25">
      <c r="F1620" s="49"/>
    </row>
    <row r="1621" spans="6:6" x14ac:dyDescent="0.25">
      <c r="F1621" s="49"/>
    </row>
    <row r="1622" spans="6:6" x14ac:dyDescent="0.25">
      <c r="F1622" s="49"/>
    </row>
    <row r="1623" spans="6:6" x14ac:dyDescent="0.25">
      <c r="F1623" s="49"/>
    </row>
    <row r="1624" spans="6:6" x14ac:dyDescent="0.25">
      <c r="F1624" s="49"/>
    </row>
    <row r="1625" spans="6:6" x14ac:dyDescent="0.25">
      <c r="F1625" s="49"/>
    </row>
    <row r="1626" spans="6:6" x14ac:dyDescent="0.25">
      <c r="F1626" s="49"/>
    </row>
    <row r="1627" spans="6:6" x14ac:dyDescent="0.25">
      <c r="F1627" s="49"/>
    </row>
    <row r="1628" spans="6:6" x14ac:dyDescent="0.25">
      <c r="F1628" s="49"/>
    </row>
    <row r="1629" spans="6:6" x14ac:dyDescent="0.25">
      <c r="F1629" s="49"/>
    </row>
    <row r="1630" spans="6:6" x14ac:dyDescent="0.25">
      <c r="F1630" s="49"/>
    </row>
    <row r="1631" spans="6:6" x14ac:dyDescent="0.25">
      <c r="F1631" s="49"/>
    </row>
    <row r="1632" spans="6:6" x14ac:dyDescent="0.25">
      <c r="F1632" s="49"/>
    </row>
    <row r="1633" spans="6:6" x14ac:dyDescent="0.25">
      <c r="F1633" s="49"/>
    </row>
    <row r="1634" spans="6:6" x14ac:dyDescent="0.25">
      <c r="F1634" s="49"/>
    </row>
    <row r="1635" spans="6:6" x14ac:dyDescent="0.25">
      <c r="F1635" s="49"/>
    </row>
    <row r="1636" spans="6:6" x14ac:dyDescent="0.25">
      <c r="F1636" s="49"/>
    </row>
    <row r="1637" spans="6:6" x14ac:dyDescent="0.25">
      <c r="F1637" s="49"/>
    </row>
    <row r="1638" spans="6:6" x14ac:dyDescent="0.25">
      <c r="F1638" s="49"/>
    </row>
    <row r="1639" spans="6:6" x14ac:dyDescent="0.25">
      <c r="F1639" s="49"/>
    </row>
    <row r="1640" spans="6:6" x14ac:dyDescent="0.25">
      <c r="F1640" s="49"/>
    </row>
    <row r="1641" spans="6:6" x14ac:dyDescent="0.25">
      <c r="F1641" s="49"/>
    </row>
    <row r="1642" spans="6:6" x14ac:dyDescent="0.25">
      <c r="F1642" s="49"/>
    </row>
    <row r="1643" spans="6:6" x14ac:dyDescent="0.25">
      <c r="F1643" s="49"/>
    </row>
    <row r="1644" spans="6:6" x14ac:dyDescent="0.25">
      <c r="F1644" s="49"/>
    </row>
    <row r="1645" spans="6:6" x14ac:dyDescent="0.25">
      <c r="F1645" s="49"/>
    </row>
    <row r="1646" spans="6:6" x14ac:dyDescent="0.25">
      <c r="F1646" s="49"/>
    </row>
    <row r="1647" spans="6:6" x14ac:dyDescent="0.25">
      <c r="F1647" s="49"/>
    </row>
    <row r="1648" spans="6:6" x14ac:dyDescent="0.25">
      <c r="F1648" s="49"/>
    </row>
    <row r="1649" spans="6:6" x14ac:dyDescent="0.25">
      <c r="F1649" s="49"/>
    </row>
    <row r="1650" spans="6:6" x14ac:dyDescent="0.25">
      <c r="F1650" s="49"/>
    </row>
    <row r="1651" spans="6:6" x14ac:dyDescent="0.25">
      <c r="F1651" s="49"/>
    </row>
    <row r="1652" spans="6:6" x14ac:dyDescent="0.25">
      <c r="F1652" s="49"/>
    </row>
    <row r="1653" spans="6:6" x14ac:dyDescent="0.25">
      <c r="F1653" s="49"/>
    </row>
    <row r="1654" spans="6:6" x14ac:dyDescent="0.25">
      <c r="F1654" s="49"/>
    </row>
    <row r="1655" spans="6:6" x14ac:dyDescent="0.25">
      <c r="F1655" s="49"/>
    </row>
    <row r="1656" spans="6:6" x14ac:dyDescent="0.25">
      <c r="F1656" s="49"/>
    </row>
    <row r="1657" spans="6:6" x14ac:dyDescent="0.25">
      <c r="F1657" s="49"/>
    </row>
    <row r="1658" spans="6:6" x14ac:dyDescent="0.25">
      <c r="F1658" s="49"/>
    </row>
    <row r="1659" spans="6:6" x14ac:dyDescent="0.25">
      <c r="F1659" s="49"/>
    </row>
    <row r="1660" spans="6:6" x14ac:dyDescent="0.25">
      <c r="F1660" s="49"/>
    </row>
    <row r="1661" spans="6:6" x14ac:dyDescent="0.25">
      <c r="F1661" s="49"/>
    </row>
    <row r="1662" spans="6:6" x14ac:dyDescent="0.25">
      <c r="F1662" s="49"/>
    </row>
    <row r="1663" spans="6:6" x14ac:dyDescent="0.25">
      <c r="F1663" s="49"/>
    </row>
    <row r="1664" spans="6:6" x14ac:dyDescent="0.25">
      <c r="F1664" s="49"/>
    </row>
    <row r="1665" spans="6:6" x14ac:dyDescent="0.25">
      <c r="F1665" s="49"/>
    </row>
    <row r="1666" spans="6:6" x14ac:dyDescent="0.25">
      <c r="F1666" s="49"/>
    </row>
    <row r="1667" spans="6:6" x14ac:dyDescent="0.25">
      <c r="F1667" s="49"/>
    </row>
    <row r="1668" spans="6:6" x14ac:dyDescent="0.25">
      <c r="F1668" s="49"/>
    </row>
    <row r="1669" spans="6:6" x14ac:dyDescent="0.25">
      <c r="F1669" s="49"/>
    </row>
    <row r="1670" spans="6:6" x14ac:dyDescent="0.25">
      <c r="F1670" s="49"/>
    </row>
    <row r="1671" spans="6:6" x14ac:dyDescent="0.25">
      <c r="F1671" s="49"/>
    </row>
    <row r="1672" spans="6:6" x14ac:dyDescent="0.25">
      <c r="F1672" s="49"/>
    </row>
    <row r="1673" spans="6:6" x14ac:dyDescent="0.25">
      <c r="F1673" s="49"/>
    </row>
    <row r="1674" spans="6:6" x14ac:dyDescent="0.25">
      <c r="F1674" s="49"/>
    </row>
    <row r="1675" spans="6:6" x14ac:dyDescent="0.25">
      <c r="F1675" s="49"/>
    </row>
    <row r="1676" spans="6:6" x14ac:dyDescent="0.25">
      <c r="F1676" s="49"/>
    </row>
    <row r="1677" spans="6:6" x14ac:dyDescent="0.25">
      <c r="F1677" s="49"/>
    </row>
    <row r="1678" spans="6:6" x14ac:dyDescent="0.25">
      <c r="F1678" s="49"/>
    </row>
    <row r="1679" spans="6:6" x14ac:dyDescent="0.25">
      <c r="F1679" s="49"/>
    </row>
    <row r="1680" spans="6:6" x14ac:dyDescent="0.25">
      <c r="F1680" s="49"/>
    </row>
    <row r="1681" spans="6:6" x14ac:dyDescent="0.25">
      <c r="F1681" s="49"/>
    </row>
    <row r="1682" spans="6:6" x14ac:dyDescent="0.25">
      <c r="F1682" s="49"/>
    </row>
    <row r="1683" spans="6:6" x14ac:dyDescent="0.25">
      <c r="F1683" s="49"/>
    </row>
    <row r="1684" spans="6:6" x14ac:dyDescent="0.25">
      <c r="F1684" s="49"/>
    </row>
    <row r="1685" spans="6:6" x14ac:dyDescent="0.25">
      <c r="F1685" s="49"/>
    </row>
    <row r="1686" spans="6:6" x14ac:dyDescent="0.25">
      <c r="F1686" s="49"/>
    </row>
    <row r="1687" spans="6:6" x14ac:dyDescent="0.25">
      <c r="F1687" s="49"/>
    </row>
    <row r="1688" spans="6:6" x14ac:dyDescent="0.25">
      <c r="F1688" s="49"/>
    </row>
    <row r="1689" spans="6:6" x14ac:dyDescent="0.25">
      <c r="F1689" s="49"/>
    </row>
    <row r="1690" spans="6:6" x14ac:dyDescent="0.25">
      <c r="F1690" s="49"/>
    </row>
    <row r="1691" spans="6:6" x14ac:dyDescent="0.25">
      <c r="F1691" s="49"/>
    </row>
    <row r="1692" spans="6:6" x14ac:dyDescent="0.25">
      <c r="F1692" s="49"/>
    </row>
    <row r="1693" spans="6:6" x14ac:dyDescent="0.25">
      <c r="F1693" s="49"/>
    </row>
    <row r="1694" spans="6:6" x14ac:dyDescent="0.25">
      <c r="F1694" s="49"/>
    </row>
    <row r="1695" spans="6:6" x14ac:dyDescent="0.25">
      <c r="F1695" s="49"/>
    </row>
    <row r="1696" spans="6:6" x14ac:dyDescent="0.25">
      <c r="F1696" s="49"/>
    </row>
    <row r="1697" spans="6:6" x14ac:dyDescent="0.25">
      <c r="F1697" s="49"/>
    </row>
    <row r="1698" spans="6:6" x14ac:dyDescent="0.25">
      <c r="F1698" s="49"/>
    </row>
    <row r="1699" spans="6:6" x14ac:dyDescent="0.25">
      <c r="F1699" s="49"/>
    </row>
    <row r="1700" spans="6:6" x14ac:dyDescent="0.25">
      <c r="F1700" s="49"/>
    </row>
    <row r="1701" spans="6:6" x14ac:dyDescent="0.25">
      <c r="F1701" s="49"/>
    </row>
    <row r="1702" spans="6:6" x14ac:dyDescent="0.25">
      <c r="F1702" s="49"/>
    </row>
    <row r="1703" spans="6:6" x14ac:dyDescent="0.25">
      <c r="F1703" s="49"/>
    </row>
    <row r="1704" spans="6:6" x14ac:dyDescent="0.25">
      <c r="F1704" s="49"/>
    </row>
    <row r="1705" spans="6:6" x14ac:dyDescent="0.25">
      <c r="F1705" s="49"/>
    </row>
    <row r="1706" spans="6:6" x14ac:dyDescent="0.25">
      <c r="F1706" s="49"/>
    </row>
    <row r="1707" spans="6:6" x14ac:dyDescent="0.25">
      <c r="F1707" s="49"/>
    </row>
    <row r="1708" spans="6:6" x14ac:dyDescent="0.25">
      <c r="F1708" s="49"/>
    </row>
    <row r="1709" spans="6:6" x14ac:dyDescent="0.25">
      <c r="F1709" s="49"/>
    </row>
    <row r="1710" spans="6:6" x14ac:dyDescent="0.25">
      <c r="F1710" s="49"/>
    </row>
    <row r="1711" spans="6:6" x14ac:dyDescent="0.25">
      <c r="F1711" s="49"/>
    </row>
    <row r="1712" spans="6:6" x14ac:dyDescent="0.25">
      <c r="F1712" s="49"/>
    </row>
    <row r="1713" spans="6:6" x14ac:dyDescent="0.25">
      <c r="F1713" s="49"/>
    </row>
    <row r="1714" spans="6:6" x14ac:dyDescent="0.25">
      <c r="F1714" s="49"/>
    </row>
    <row r="1715" spans="6:6" x14ac:dyDescent="0.25">
      <c r="F1715" s="49"/>
    </row>
    <row r="1716" spans="6:6" x14ac:dyDescent="0.25">
      <c r="F1716" s="49"/>
    </row>
    <row r="1717" spans="6:6" x14ac:dyDescent="0.25">
      <c r="F1717" s="49"/>
    </row>
    <row r="1718" spans="6:6" x14ac:dyDescent="0.25">
      <c r="F1718" s="49"/>
    </row>
    <row r="1719" spans="6:6" x14ac:dyDescent="0.25">
      <c r="F1719" s="49"/>
    </row>
    <row r="1720" spans="6:6" x14ac:dyDescent="0.25">
      <c r="F1720" s="49"/>
    </row>
    <row r="1721" spans="6:6" x14ac:dyDescent="0.25">
      <c r="F1721" s="49"/>
    </row>
    <row r="1722" spans="6:6" x14ac:dyDescent="0.25">
      <c r="F1722" s="49"/>
    </row>
    <row r="1723" spans="6:6" x14ac:dyDescent="0.25">
      <c r="F1723" s="49"/>
    </row>
    <row r="1724" spans="6:6" x14ac:dyDescent="0.25">
      <c r="F1724" s="49"/>
    </row>
    <row r="1725" spans="6:6" x14ac:dyDescent="0.25">
      <c r="F1725" s="49"/>
    </row>
    <row r="1726" spans="6:6" x14ac:dyDescent="0.25">
      <c r="F1726" s="49"/>
    </row>
    <row r="1727" spans="6:6" x14ac:dyDescent="0.25">
      <c r="F1727" s="49"/>
    </row>
    <row r="1728" spans="6:6" x14ac:dyDescent="0.25">
      <c r="F1728" s="49"/>
    </row>
    <row r="1729" spans="6:6" x14ac:dyDescent="0.25">
      <c r="F1729" s="49"/>
    </row>
    <row r="1730" spans="6:6" x14ac:dyDescent="0.25">
      <c r="F1730" s="49"/>
    </row>
    <row r="1731" spans="6:6" x14ac:dyDescent="0.25">
      <c r="F1731" s="49"/>
    </row>
    <row r="1732" spans="6:6" x14ac:dyDescent="0.25">
      <c r="F1732" s="49"/>
    </row>
    <row r="1733" spans="6:6" x14ac:dyDescent="0.25">
      <c r="F1733" s="49"/>
    </row>
    <row r="1734" spans="6:6" x14ac:dyDescent="0.25">
      <c r="F1734" s="49"/>
    </row>
    <row r="1735" spans="6:6" x14ac:dyDescent="0.25">
      <c r="F1735" s="49"/>
    </row>
    <row r="1736" spans="6:6" x14ac:dyDescent="0.25">
      <c r="F1736" s="49"/>
    </row>
    <row r="1737" spans="6:6" x14ac:dyDescent="0.25">
      <c r="F1737" s="49"/>
    </row>
    <row r="1738" spans="6:6" x14ac:dyDescent="0.25">
      <c r="F1738" s="49"/>
    </row>
    <row r="1739" spans="6:6" x14ac:dyDescent="0.25">
      <c r="F1739" s="49"/>
    </row>
    <row r="1740" spans="6:6" x14ac:dyDescent="0.25">
      <c r="F1740" s="49"/>
    </row>
    <row r="1741" spans="6:6" x14ac:dyDescent="0.25">
      <c r="F1741" s="49"/>
    </row>
    <row r="1742" spans="6:6" x14ac:dyDescent="0.25">
      <c r="F1742" s="49"/>
    </row>
    <row r="1743" spans="6:6" x14ac:dyDescent="0.25">
      <c r="F1743" s="49"/>
    </row>
    <row r="1744" spans="6:6" x14ac:dyDescent="0.25">
      <c r="F1744" s="49"/>
    </row>
    <row r="1745" spans="6:6" x14ac:dyDescent="0.25">
      <c r="F1745" s="49"/>
    </row>
    <row r="1746" spans="6:6" x14ac:dyDescent="0.25">
      <c r="F1746" s="49"/>
    </row>
    <row r="1747" spans="6:6" x14ac:dyDescent="0.25">
      <c r="F1747" s="49"/>
    </row>
    <row r="1748" spans="6:6" x14ac:dyDescent="0.25">
      <c r="F1748" s="49"/>
    </row>
    <row r="1749" spans="6:6" x14ac:dyDescent="0.25">
      <c r="F1749" s="49"/>
    </row>
    <row r="1750" spans="6:6" x14ac:dyDescent="0.25">
      <c r="F1750" s="49"/>
    </row>
    <row r="1751" spans="6:6" x14ac:dyDescent="0.25">
      <c r="F1751" s="49"/>
    </row>
    <row r="1752" spans="6:6" x14ac:dyDescent="0.25">
      <c r="F1752" s="49"/>
    </row>
    <row r="1753" spans="6:6" x14ac:dyDescent="0.25">
      <c r="F1753" s="49"/>
    </row>
    <row r="1754" spans="6:6" x14ac:dyDescent="0.25">
      <c r="F1754" s="49"/>
    </row>
    <row r="1755" spans="6:6" x14ac:dyDescent="0.25">
      <c r="F1755" s="49"/>
    </row>
    <row r="1756" spans="6:6" x14ac:dyDescent="0.25">
      <c r="F1756" s="49"/>
    </row>
    <row r="1757" spans="6:6" x14ac:dyDescent="0.25">
      <c r="F1757" s="49"/>
    </row>
    <row r="1758" spans="6:6" x14ac:dyDescent="0.25">
      <c r="F1758" s="49"/>
    </row>
    <row r="1759" spans="6:6" x14ac:dyDescent="0.25">
      <c r="F1759" s="49"/>
    </row>
    <row r="1760" spans="6:6" x14ac:dyDescent="0.25">
      <c r="F1760" s="49"/>
    </row>
    <row r="1761" spans="6:6" x14ac:dyDescent="0.25">
      <c r="F1761" s="49"/>
    </row>
    <row r="1762" spans="6:6" x14ac:dyDescent="0.25">
      <c r="F1762" s="49"/>
    </row>
    <row r="1763" spans="6:6" x14ac:dyDescent="0.25">
      <c r="F1763" s="49"/>
    </row>
    <row r="1764" spans="6:6" x14ac:dyDescent="0.25">
      <c r="F1764" s="49"/>
    </row>
    <row r="1765" spans="6:6" x14ac:dyDescent="0.25">
      <c r="F1765" s="49"/>
    </row>
    <row r="1766" spans="6:6" x14ac:dyDescent="0.25">
      <c r="F1766" s="49"/>
    </row>
    <row r="1767" spans="6:6" x14ac:dyDescent="0.25">
      <c r="F1767" s="49"/>
    </row>
    <row r="1768" spans="6:6" x14ac:dyDescent="0.25">
      <c r="F1768" s="49"/>
    </row>
    <row r="1769" spans="6:6" x14ac:dyDescent="0.25">
      <c r="F1769" s="49"/>
    </row>
    <row r="1770" spans="6:6" x14ac:dyDescent="0.25">
      <c r="F1770" s="49"/>
    </row>
    <row r="1771" spans="6:6" x14ac:dyDescent="0.25">
      <c r="F1771" s="49"/>
    </row>
    <row r="1772" spans="6:6" x14ac:dyDescent="0.25">
      <c r="F1772" s="49"/>
    </row>
    <row r="1773" spans="6:6" x14ac:dyDescent="0.25">
      <c r="F1773" s="49"/>
    </row>
    <row r="1774" spans="6:6" x14ac:dyDescent="0.25">
      <c r="F1774" s="49"/>
    </row>
    <row r="1775" spans="6:6" x14ac:dyDescent="0.25">
      <c r="F1775" s="49"/>
    </row>
    <row r="1776" spans="6:6" x14ac:dyDescent="0.25">
      <c r="F1776" s="49"/>
    </row>
    <row r="1777" spans="6:6" x14ac:dyDescent="0.25">
      <c r="F1777" s="49"/>
    </row>
    <row r="1778" spans="6:6" x14ac:dyDescent="0.25">
      <c r="F1778" s="49"/>
    </row>
    <row r="1779" spans="6:6" x14ac:dyDescent="0.25">
      <c r="F1779" s="49"/>
    </row>
    <row r="1780" spans="6:6" x14ac:dyDescent="0.25">
      <c r="F1780" s="49"/>
    </row>
    <row r="1781" spans="6:6" x14ac:dyDescent="0.25">
      <c r="F1781" s="49"/>
    </row>
    <row r="1782" spans="6:6" x14ac:dyDescent="0.25">
      <c r="F1782" s="49"/>
    </row>
    <row r="1783" spans="6:6" x14ac:dyDescent="0.25">
      <c r="F1783" s="49"/>
    </row>
    <row r="1784" spans="6:6" x14ac:dyDescent="0.25">
      <c r="F1784" s="49"/>
    </row>
    <row r="1785" spans="6:6" x14ac:dyDescent="0.25">
      <c r="F1785" s="49"/>
    </row>
    <row r="1786" spans="6:6" x14ac:dyDescent="0.25">
      <c r="F1786" s="49"/>
    </row>
    <row r="1787" spans="6:6" x14ac:dyDescent="0.25">
      <c r="F1787" s="49"/>
    </row>
    <row r="1788" spans="6:6" x14ac:dyDescent="0.25">
      <c r="F1788" s="49"/>
    </row>
    <row r="1789" spans="6:6" x14ac:dyDescent="0.25">
      <c r="F1789" s="49"/>
    </row>
    <row r="1790" spans="6:6" x14ac:dyDescent="0.25">
      <c r="F1790" s="49"/>
    </row>
    <row r="1791" spans="6:6" x14ac:dyDescent="0.25">
      <c r="F1791" s="49"/>
    </row>
    <row r="1792" spans="6:6" x14ac:dyDescent="0.25">
      <c r="F1792" s="49"/>
    </row>
    <row r="1793" spans="6:6" x14ac:dyDescent="0.25">
      <c r="F1793" s="49"/>
    </row>
    <row r="1794" spans="6:6" x14ac:dyDescent="0.25">
      <c r="F1794" s="49"/>
    </row>
    <row r="1795" spans="6:6" x14ac:dyDescent="0.25">
      <c r="F1795" s="49"/>
    </row>
    <row r="1796" spans="6:6" x14ac:dyDescent="0.25">
      <c r="F1796" s="49"/>
    </row>
    <row r="1797" spans="6:6" x14ac:dyDescent="0.25">
      <c r="F1797" s="49"/>
    </row>
    <row r="1798" spans="6:6" x14ac:dyDescent="0.25">
      <c r="F1798" s="49"/>
    </row>
    <row r="1799" spans="6:6" x14ac:dyDescent="0.25">
      <c r="F1799" s="49"/>
    </row>
    <row r="1800" spans="6:6" x14ac:dyDescent="0.25">
      <c r="F1800" s="49"/>
    </row>
    <row r="1801" spans="6:6" x14ac:dyDescent="0.25">
      <c r="F1801" s="49"/>
    </row>
    <row r="1802" spans="6:6" x14ac:dyDescent="0.25">
      <c r="F1802" s="49"/>
    </row>
    <row r="1803" spans="6:6" x14ac:dyDescent="0.25">
      <c r="F1803" s="49"/>
    </row>
    <row r="1804" spans="6:6" x14ac:dyDescent="0.25">
      <c r="F1804" s="49"/>
    </row>
    <row r="1805" spans="6:6" x14ac:dyDescent="0.25">
      <c r="F1805" s="49"/>
    </row>
    <row r="1806" spans="6:6" x14ac:dyDescent="0.25">
      <c r="F1806" s="49"/>
    </row>
    <row r="1807" spans="6:6" x14ac:dyDescent="0.25">
      <c r="F1807" s="49"/>
    </row>
    <row r="1808" spans="6:6" x14ac:dyDescent="0.25">
      <c r="F1808" s="49"/>
    </row>
    <row r="1809" spans="6:6" x14ac:dyDescent="0.25">
      <c r="F1809" s="49"/>
    </row>
    <row r="1810" spans="6:6" x14ac:dyDescent="0.25">
      <c r="F1810" s="49"/>
    </row>
    <row r="1811" spans="6:6" x14ac:dyDescent="0.25">
      <c r="F1811" s="49"/>
    </row>
    <row r="1812" spans="6:6" x14ac:dyDescent="0.25">
      <c r="F1812" s="49"/>
    </row>
    <row r="1813" spans="6:6" x14ac:dyDescent="0.25">
      <c r="F1813" s="49"/>
    </row>
    <row r="1814" spans="6:6" x14ac:dyDescent="0.25">
      <c r="F1814" s="49"/>
    </row>
    <row r="1815" spans="6:6" x14ac:dyDescent="0.25">
      <c r="F1815" s="49"/>
    </row>
    <row r="1816" spans="6:6" x14ac:dyDescent="0.25">
      <c r="F1816" s="49"/>
    </row>
    <row r="1817" spans="6:6" x14ac:dyDescent="0.25">
      <c r="F1817" s="49"/>
    </row>
    <row r="1818" spans="6:6" x14ac:dyDescent="0.25">
      <c r="F1818" s="49"/>
    </row>
    <row r="1819" spans="6:6" x14ac:dyDescent="0.25">
      <c r="F1819" s="49"/>
    </row>
    <row r="1820" spans="6:6" x14ac:dyDescent="0.25">
      <c r="F1820" s="49"/>
    </row>
    <row r="1821" spans="6:6" x14ac:dyDescent="0.25">
      <c r="F1821" s="49"/>
    </row>
    <row r="1822" spans="6:6" x14ac:dyDescent="0.25">
      <c r="F1822" s="49"/>
    </row>
    <row r="1823" spans="6:6" x14ac:dyDescent="0.25">
      <c r="F1823" s="49"/>
    </row>
    <row r="1824" spans="6:6" x14ac:dyDescent="0.25">
      <c r="F1824" s="49"/>
    </row>
    <row r="1825" spans="6:6" x14ac:dyDescent="0.25">
      <c r="F1825" s="49"/>
    </row>
    <row r="1826" spans="6:6" x14ac:dyDescent="0.25">
      <c r="F1826" s="49"/>
    </row>
    <row r="1827" spans="6:6" x14ac:dyDescent="0.25">
      <c r="F1827" s="49"/>
    </row>
    <row r="1828" spans="6:6" x14ac:dyDescent="0.25">
      <c r="F1828" s="49"/>
    </row>
    <row r="1829" spans="6:6" x14ac:dyDescent="0.25">
      <c r="F1829" s="49"/>
    </row>
    <row r="1830" spans="6:6" x14ac:dyDescent="0.25">
      <c r="F1830" s="49"/>
    </row>
    <row r="1831" spans="6:6" x14ac:dyDescent="0.25">
      <c r="F1831" s="49"/>
    </row>
    <row r="1832" spans="6:6" x14ac:dyDescent="0.25">
      <c r="F1832" s="49"/>
    </row>
    <row r="1833" spans="6:6" x14ac:dyDescent="0.25">
      <c r="F1833" s="49"/>
    </row>
    <row r="1834" spans="6:6" x14ac:dyDescent="0.25">
      <c r="F1834" s="49"/>
    </row>
    <row r="1835" spans="6:6" x14ac:dyDescent="0.25">
      <c r="F1835" s="49"/>
    </row>
    <row r="1836" spans="6:6" x14ac:dyDescent="0.25">
      <c r="F1836" s="49"/>
    </row>
    <row r="1837" spans="6:6" x14ac:dyDescent="0.25">
      <c r="F1837" s="49"/>
    </row>
    <row r="1838" spans="6:6" x14ac:dyDescent="0.25">
      <c r="F1838" s="49"/>
    </row>
    <row r="1839" spans="6:6" x14ac:dyDescent="0.25">
      <c r="F1839" s="49"/>
    </row>
    <row r="1840" spans="6:6" x14ac:dyDescent="0.25">
      <c r="F1840" s="49"/>
    </row>
    <row r="1841" spans="6:6" x14ac:dyDescent="0.25">
      <c r="F1841" s="49"/>
    </row>
    <row r="1842" spans="6:6" x14ac:dyDescent="0.25">
      <c r="F1842" s="49"/>
    </row>
    <row r="1843" spans="6:6" x14ac:dyDescent="0.25">
      <c r="F1843" s="49"/>
    </row>
    <row r="1844" spans="6:6" x14ac:dyDescent="0.25">
      <c r="F1844" s="49"/>
    </row>
    <row r="1845" spans="6:6" x14ac:dyDescent="0.25">
      <c r="F1845" s="49"/>
    </row>
    <row r="1846" spans="6:6" x14ac:dyDescent="0.25">
      <c r="F1846" s="49"/>
    </row>
    <row r="1847" spans="6:6" x14ac:dyDescent="0.25">
      <c r="F1847" s="49"/>
    </row>
    <row r="1848" spans="6:6" x14ac:dyDescent="0.25">
      <c r="F1848" s="49"/>
    </row>
    <row r="1849" spans="6:6" x14ac:dyDescent="0.25">
      <c r="F1849" s="49"/>
    </row>
    <row r="1850" spans="6:6" x14ac:dyDescent="0.25">
      <c r="F1850" s="49"/>
    </row>
    <row r="1851" spans="6:6" x14ac:dyDescent="0.25">
      <c r="F1851" s="49"/>
    </row>
    <row r="1852" spans="6:6" x14ac:dyDescent="0.25">
      <c r="F1852" s="49"/>
    </row>
    <row r="1853" spans="6:6" x14ac:dyDescent="0.25">
      <c r="F1853" s="49"/>
    </row>
    <row r="1854" spans="6:6" x14ac:dyDescent="0.25">
      <c r="F1854" s="49"/>
    </row>
    <row r="1855" spans="6:6" x14ac:dyDescent="0.25">
      <c r="F1855" s="49"/>
    </row>
    <row r="1856" spans="6:6" x14ac:dyDescent="0.25">
      <c r="F1856" s="49"/>
    </row>
    <row r="1857" spans="6:6" x14ac:dyDescent="0.25">
      <c r="F1857" s="49"/>
    </row>
    <row r="1858" spans="6:6" x14ac:dyDescent="0.25">
      <c r="F1858" s="49"/>
    </row>
    <row r="1859" spans="6:6" x14ac:dyDescent="0.25">
      <c r="F1859" s="49"/>
    </row>
    <row r="1860" spans="6:6" x14ac:dyDescent="0.25">
      <c r="F1860" s="49"/>
    </row>
    <row r="1861" spans="6:6" x14ac:dyDescent="0.25">
      <c r="F1861" s="49"/>
    </row>
    <row r="1862" spans="6:6" x14ac:dyDescent="0.25">
      <c r="F1862" s="49"/>
    </row>
    <row r="1863" spans="6:6" x14ac:dyDescent="0.25">
      <c r="F1863" s="49"/>
    </row>
    <row r="1864" spans="6:6" x14ac:dyDescent="0.25">
      <c r="F1864" s="49"/>
    </row>
    <row r="1865" spans="6:6" x14ac:dyDescent="0.25">
      <c r="F1865" s="49"/>
    </row>
    <row r="1866" spans="6:6" x14ac:dyDescent="0.25">
      <c r="F1866" s="49"/>
    </row>
    <row r="1867" spans="6:6" x14ac:dyDescent="0.25">
      <c r="F1867" s="49"/>
    </row>
    <row r="1868" spans="6:6" x14ac:dyDescent="0.25">
      <c r="F1868" s="49"/>
    </row>
    <row r="1869" spans="6:6" x14ac:dyDescent="0.25">
      <c r="F1869" s="49"/>
    </row>
    <row r="1870" spans="6:6" x14ac:dyDescent="0.25">
      <c r="F1870" s="49"/>
    </row>
    <row r="1871" spans="6:6" x14ac:dyDescent="0.25">
      <c r="F1871" s="49"/>
    </row>
    <row r="1872" spans="6:6" x14ac:dyDescent="0.25">
      <c r="F1872" s="49"/>
    </row>
    <row r="1873" spans="6:6" x14ac:dyDescent="0.25">
      <c r="F1873" s="49"/>
    </row>
    <row r="1874" spans="6:6" x14ac:dyDescent="0.25">
      <c r="F1874" s="49"/>
    </row>
    <row r="1875" spans="6:6" x14ac:dyDescent="0.25">
      <c r="F1875" s="49"/>
    </row>
    <row r="1876" spans="6:6" x14ac:dyDescent="0.25">
      <c r="F1876" s="49"/>
    </row>
    <row r="1877" spans="6:6" x14ac:dyDescent="0.25">
      <c r="F1877" s="49"/>
    </row>
    <row r="1878" spans="6:6" x14ac:dyDescent="0.25">
      <c r="F1878" s="49"/>
    </row>
    <row r="1879" spans="6:6" x14ac:dyDescent="0.25">
      <c r="F1879" s="49"/>
    </row>
    <row r="1880" spans="6:6" x14ac:dyDescent="0.25">
      <c r="F1880" s="49"/>
    </row>
    <row r="1881" spans="6:6" x14ac:dyDescent="0.25">
      <c r="F1881" s="49"/>
    </row>
    <row r="1882" spans="6:6" x14ac:dyDescent="0.25">
      <c r="F1882" s="49"/>
    </row>
    <row r="1883" spans="6:6" x14ac:dyDescent="0.25">
      <c r="F1883" s="49"/>
    </row>
    <row r="1884" spans="6:6" x14ac:dyDescent="0.25">
      <c r="F1884" s="49"/>
    </row>
    <row r="1885" spans="6:6" x14ac:dyDescent="0.25">
      <c r="F1885" s="49"/>
    </row>
    <row r="1886" spans="6:6" x14ac:dyDescent="0.25">
      <c r="F1886" s="49"/>
    </row>
    <row r="1887" spans="6:6" x14ac:dyDescent="0.25">
      <c r="F1887" s="49"/>
    </row>
    <row r="1888" spans="6:6" x14ac:dyDescent="0.25">
      <c r="F1888" s="49"/>
    </row>
    <row r="1889" spans="6:6" x14ac:dyDescent="0.25">
      <c r="F1889" s="49"/>
    </row>
    <row r="1890" spans="6:6" x14ac:dyDescent="0.25">
      <c r="F1890" s="49"/>
    </row>
    <row r="1891" spans="6:6" x14ac:dyDescent="0.25">
      <c r="F1891" s="49"/>
    </row>
    <row r="1892" spans="6:6" x14ac:dyDescent="0.25">
      <c r="F1892" s="49"/>
    </row>
    <row r="1893" spans="6:6" x14ac:dyDescent="0.25">
      <c r="F1893" s="49"/>
    </row>
    <row r="1894" spans="6:6" x14ac:dyDescent="0.25">
      <c r="F1894" s="49"/>
    </row>
    <row r="1895" spans="6:6" x14ac:dyDescent="0.25">
      <c r="F1895" s="49"/>
    </row>
    <row r="1896" spans="6:6" x14ac:dyDescent="0.25">
      <c r="F1896" s="49"/>
    </row>
    <row r="1897" spans="6:6" x14ac:dyDescent="0.25">
      <c r="F1897" s="49"/>
    </row>
    <row r="1898" spans="6:6" x14ac:dyDescent="0.25">
      <c r="F1898" s="49"/>
    </row>
    <row r="1899" spans="6:6" x14ac:dyDescent="0.25">
      <c r="F1899" s="49"/>
    </row>
    <row r="1900" spans="6:6" x14ac:dyDescent="0.25">
      <c r="F1900" s="49"/>
    </row>
    <row r="1901" spans="6:6" x14ac:dyDescent="0.25">
      <c r="F1901" s="49"/>
    </row>
    <row r="1902" spans="6:6" x14ac:dyDescent="0.25">
      <c r="F1902" s="49"/>
    </row>
    <row r="1903" spans="6:6" x14ac:dyDescent="0.25">
      <c r="F1903" s="49"/>
    </row>
    <row r="1904" spans="6:6" x14ac:dyDescent="0.25">
      <c r="F1904" s="49"/>
    </row>
    <row r="1905" spans="6:6" x14ac:dyDescent="0.25">
      <c r="F1905" s="49"/>
    </row>
    <row r="1906" spans="6:6" x14ac:dyDescent="0.25">
      <c r="F1906" s="49"/>
    </row>
    <row r="1907" spans="6:6" x14ac:dyDescent="0.25">
      <c r="F1907" s="49"/>
    </row>
    <row r="1908" spans="6:6" x14ac:dyDescent="0.25">
      <c r="F1908" s="49"/>
    </row>
    <row r="1909" spans="6:6" x14ac:dyDescent="0.25">
      <c r="F1909" s="49"/>
    </row>
    <row r="1910" spans="6:6" x14ac:dyDescent="0.25">
      <c r="F1910" s="49"/>
    </row>
    <row r="1911" spans="6:6" x14ac:dyDescent="0.25">
      <c r="F1911" s="49"/>
    </row>
    <row r="1912" spans="6:6" x14ac:dyDescent="0.25">
      <c r="F1912" s="49"/>
    </row>
    <row r="1913" spans="6:6" x14ac:dyDescent="0.25">
      <c r="F1913" s="49"/>
    </row>
    <row r="1914" spans="6:6" x14ac:dyDescent="0.25">
      <c r="F1914" s="49"/>
    </row>
    <row r="1915" spans="6:6" x14ac:dyDescent="0.25">
      <c r="F1915" s="49"/>
    </row>
    <row r="1916" spans="6:6" x14ac:dyDescent="0.25">
      <c r="F1916" s="49"/>
    </row>
    <row r="1917" spans="6:6" x14ac:dyDescent="0.25">
      <c r="F1917" s="49"/>
    </row>
    <row r="1918" spans="6:6" x14ac:dyDescent="0.25">
      <c r="F1918" s="49"/>
    </row>
    <row r="1919" spans="6:6" x14ac:dyDescent="0.25">
      <c r="F1919" s="49"/>
    </row>
    <row r="1920" spans="6:6" x14ac:dyDescent="0.25">
      <c r="F1920" s="49"/>
    </row>
    <row r="1921" spans="6:6" x14ac:dyDescent="0.25">
      <c r="F1921" s="49"/>
    </row>
    <row r="1922" spans="6:6" x14ac:dyDescent="0.25">
      <c r="F1922" s="49"/>
    </row>
    <row r="1923" spans="6:6" x14ac:dyDescent="0.25">
      <c r="F1923" s="49"/>
    </row>
    <row r="1924" spans="6:6" x14ac:dyDescent="0.25">
      <c r="F1924" s="49"/>
    </row>
    <row r="1925" spans="6:6" x14ac:dyDescent="0.25">
      <c r="F1925" s="49"/>
    </row>
    <row r="1926" spans="6:6" x14ac:dyDescent="0.25">
      <c r="F1926" s="49"/>
    </row>
    <row r="1927" spans="6:6" x14ac:dyDescent="0.25">
      <c r="F1927" s="49"/>
    </row>
    <row r="1928" spans="6:6" x14ac:dyDescent="0.25">
      <c r="F1928" s="49"/>
    </row>
    <row r="1929" spans="6:6" x14ac:dyDescent="0.25">
      <c r="F1929" s="49"/>
    </row>
    <row r="1930" spans="6:6" x14ac:dyDescent="0.25">
      <c r="F1930" s="49"/>
    </row>
    <row r="1931" spans="6:6" x14ac:dyDescent="0.25">
      <c r="F1931" s="49"/>
    </row>
    <row r="1932" spans="6:6" x14ac:dyDescent="0.25">
      <c r="F1932" s="49"/>
    </row>
    <row r="1933" spans="6:6" x14ac:dyDescent="0.25">
      <c r="F1933" s="49"/>
    </row>
    <row r="1934" spans="6:6" x14ac:dyDescent="0.25">
      <c r="F1934" s="49"/>
    </row>
    <row r="1935" spans="6:6" x14ac:dyDescent="0.25">
      <c r="F1935" s="49"/>
    </row>
    <row r="1936" spans="6:6" x14ac:dyDescent="0.25">
      <c r="F1936" s="49"/>
    </row>
    <row r="1937" spans="6:6" x14ac:dyDescent="0.25">
      <c r="F1937" s="49"/>
    </row>
    <row r="1938" spans="6:6" x14ac:dyDescent="0.25">
      <c r="F1938" s="49"/>
    </row>
    <row r="1939" spans="6:6" x14ac:dyDescent="0.25">
      <c r="F1939" s="49"/>
    </row>
    <row r="1940" spans="6:6" x14ac:dyDescent="0.25">
      <c r="F1940" s="49"/>
    </row>
    <row r="1941" spans="6:6" x14ac:dyDescent="0.25">
      <c r="F1941" s="49"/>
    </row>
    <row r="1942" spans="6:6" x14ac:dyDescent="0.25">
      <c r="F1942" s="49"/>
    </row>
    <row r="1943" spans="6:6" x14ac:dyDescent="0.25">
      <c r="F1943" s="49"/>
    </row>
    <row r="1944" spans="6:6" x14ac:dyDescent="0.25">
      <c r="F1944" s="49"/>
    </row>
    <row r="1945" spans="6:6" x14ac:dyDescent="0.25">
      <c r="F1945" s="49"/>
    </row>
    <row r="1946" spans="6:6" x14ac:dyDescent="0.25">
      <c r="F1946" s="49"/>
    </row>
    <row r="1947" spans="6:6" x14ac:dyDescent="0.25">
      <c r="F1947" s="49"/>
    </row>
    <row r="1948" spans="6:6" x14ac:dyDescent="0.25">
      <c r="F1948" s="49"/>
    </row>
    <row r="1949" spans="6:6" x14ac:dyDescent="0.25">
      <c r="F1949" s="49"/>
    </row>
    <row r="1950" spans="6:6" x14ac:dyDescent="0.25">
      <c r="F1950" s="49"/>
    </row>
    <row r="1951" spans="6:6" x14ac:dyDescent="0.25">
      <c r="F1951" s="49"/>
    </row>
    <row r="1952" spans="6:6" x14ac:dyDescent="0.25">
      <c r="F1952" s="49"/>
    </row>
    <row r="1953" spans="6:6" x14ac:dyDescent="0.25">
      <c r="F1953" s="49"/>
    </row>
    <row r="1954" spans="6:6" x14ac:dyDescent="0.25">
      <c r="F1954" s="49"/>
    </row>
    <row r="1955" spans="6:6" x14ac:dyDescent="0.25">
      <c r="F1955" s="49"/>
    </row>
    <row r="1956" spans="6:6" x14ac:dyDescent="0.25">
      <c r="F1956" s="49"/>
    </row>
    <row r="1957" spans="6:6" x14ac:dyDescent="0.25">
      <c r="F1957" s="49"/>
    </row>
    <row r="1958" spans="6:6" x14ac:dyDescent="0.25">
      <c r="F1958" s="49"/>
    </row>
    <row r="1959" spans="6:6" x14ac:dyDescent="0.25">
      <c r="F1959" s="49"/>
    </row>
    <row r="1960" spans="6:6" x14ac:dyDescent="0.25">
      <c r="F1960" s="49"/>
    </row>
    <row r="1961" spans="6:6" x14ac:dyDescent="0.25">
      <c r="F1961" s="49"/>
    </row>
    <row r="1962" spans="6:6" x14ac:dyDescent="0.25">
      <c r="F1962" s="49"/>
    </row>
    <row r="1963" spans="6:6" x14ac:dyDescent="0.25">
      <c r="F1963" s="49"/>
    </row>
    <row r="1964" spans="6:6" x14ac:dyDescent="0.25">
      <c r="F1964" s="49"/>
    </row>
    <row r="1965" spans="6:6" x14ac:dyDescent="0.25">
      <c r="F1965" s="49"/>
    </row>
    <row r="1966" spans="6:6" x14ac:dyDescent="0.25">
      <c r="F1966" s="49"/>
    </row>
    <row r="1967" spans="6:6" x14ac:dyDescent="0.25">
      <c r="F1967" s="49"/>
    </row>
    <row r="1968" spans="6:6" x14ac:dyDescent="0.25">
      <c r="F1968" s="49"/>
    </row>
    <row r="1969" spans="6:6" x14ac:dyDescent="0.25">
      <c r="F1969" s="49"/>
    </row>
    <row r="1970" spans="6:6" x14ac:dyDescent="0.25">
      <c r="F1970" s="49"/>
    </row>
    <row r="1971" spans="6:6" x14ac:dyDescent="0.25">
      <c r="F1971" s="49"/>
    </row>
    <row r="1972" spans="6:6" x14ac:dyDescent="0.25">
      <c r="F1972" s="49"/>
    </row>
    <row r="1973" spans="6:6" x14ac:dyDescent="0.25">
      <c r="F1973" s="49"/>
    </row>
    <row r="1974" spans="6:6" x14ac:dyDescent="0.25">
      <c r="F1974" s="49"/>
    </row>
    <row r="1975" spans="6:6" x14ac:dyDescent="0.25">
      <c r="F1975" s="49"/>
    </row>
    <row r="1976" spans="6:6" x14ac:dyDescent="0.25">
      <c r="F1976" s="49"/>
    </row>
    <row r="1977" spans="6:6" x14ac:dyDescent="0.25">
      <c r="F1977" s="49"/>
    </row>
    <row r="1978" spans="6:6" x14ac:dyDescent="0.25">
      <c r="F1978" s="49"/>
    </row>
    <row r="1979" spans="6:6" x14ac:dyDescent="0.25">
      <c r="F1979" s="49"/>
    </row>
    <row r="1980" spans="6:6" x14ac:dyDescent="0.25">
      <c r="F1980" s="49"/>
    </row>
    <row r="1981" spans="6:6" x14ac:dyDescent="0.25">
      <c r="F1981" s="49"/>
    </row>
    <row r="1982" spans="6:6" x14ac:dyDescent="0.25">
      <c r="F1982" s="49"/>
    </row>
    <row r="1983" spans="6:6" x14ac:dyDescent="0.25">
      <c r="F1983" s="49"/>
    </row>
    <row r="1984" spans="6:6" x14ac:dyDescent="0.25">
      <c r="F1984" s="49"/>
    </row>
    <row r="1985" spans="6:6" x14ac:dyDescent="0.25">
      <c r="F1985" s="49"/>
    </row>
    <row r="1986" spans="6:6" x14ac:dyDescent="0.25">
      <c r="F1986" s="49"/>
    </row>
    <row r="1987" spans="6:6" x14ac:dyDescent="0.25">
      <c r="F1987" s="49"/>
    </row>
    <row r="1988" spans="6:6" x14ac:dyDescent="0.25">
      <c r="F1988" s="49"/>
    </row>
    <row r="1989" spans="6:6" x14ac:dyDescent="0.25">
      <c r="F1989" s="49"/>
    </row>
    <row r="1990" spans="6:6" x14ac:dyDescent="0.25">
      <c r="F1990" s="49"/>
    </row>
    <row r="1991" spans="6:6" x14ac:dyDescent="0.25">
      <c r="F1991" s="49"/>
    </row>
    <row r="1992" spans="6:6" x14ac:dyDescent="0.25">
      <c r="F1992" s="49"/>
    </row>
    <row r="1993" spans="6:6" x14ac:dyDescent="0.25">
      <c r="F1993" s="49"/>
    </row>
    <row r="1994" spans="6:6" x14ac:dyDescent="0.25">
      <c r="F1994" s="49"/>
    </row>
    <row r="1995" spans="6:6" x14ac:dyDescent="0.25">
      <c r="F1995" s="49"/>
    </row>
    <row r="1996" spans="6:6" x14ac:dyDescent="0.25">
      <c r="F1996" s="49"/>
    </row>
    <row r="1997" spans="6:6" x14ac:dyDescent="0.25">
      <c r="F1997" s="49"/>
    </row>
    <row r="1998" spans="6:6" x14ac:dyDescent="0.25">
      <c r="F1998" s="49"/>
    </row>
    <row r="1999" spans="6:6" x14ac:dyDescent="0.25">
      <c r="F1999" s="49"/>
    </row>
    <row r="2000" spans="6:6" x14ac:dyDescent="0.25">
      <c r="F2000" s="49"/>
    </row>
    <row r="2001" spans="6:6" x14ac:dyDescent="0.25">
      <c r="F2001" s="49"/>
    </row>
    <row r="2002" spans="6:6" x14ac:dyDescent="0.25">
      <c r="F2002" s="49"/>
    </row>
    <row r="2003" spans="6:6" x14ac:dyDescent="0.25">
      <c r="F2003" s="49"/>
    </row>
    <row r="2004" spans="6:6" x14ac:dyDescent="0.25">
      <c r="F2004" s="49"/>
    </row>
    <row r="2005" spans="6:6" x14ac:dyDescent="0.25">
      <c r="F2005" s="49"/>
    </row>
    <row r="2006" spans="6:6" x14ac:dyDescent="0.25">
      <c r="F2006" s="49"/>
    </row>
    <row r="2007" spans="6:6" x14ac:dyDescent="0.25">
      <c r="F2007" s="49"/>
    </row>
    <row r="2008" spans="6:6" x14ac:dyDescent="0.25">
      <c r="F2008" s="49"/>
    </row>
    <row r="2009" spans="6:6" x14ac:dyDescent="0.25">
      <c r="F2009" s="49"/>
    </row>
    <row r="2010" spans="6:6" x14ac:dyDescent="0.25">
      <c r="F2010" s="49"/>
    </row>
    <row r="2011" spans="6:6" x14ac:dyDescent="0.25">
      <c r="F2011" s="49"/>
    </row>
    <row r="2012" spans="6:6" x14ac:dyDescent="0.25">
      <c r="F2012" s="49"/>
    </row>
    <row r="2013" spans="6:6" x14ac:dyDescent="0.25">
      <c r="F2013" s="49"/>
    </row>
    <row r="2014" spans="6:6" x14ac:dyDescent="0.25">
      <c r="F2014" s="49"/>
    </row>
    <row r="2015" spans="6:6" x14ac:dyDescent="0.25">
      <c r="F2015" s="49"/>
    </row>
    <row r="2016" spans="6:6" x14ac:dyDescent="0.25">
      <c r="F2016" s="49"/>
    </row>
    <row r="2017" spans="6:6" x14ac:dyDescent="0.25">
      <c r="F2017" s="49"/>
    </row>
    <row r="2018" spans="6:6" x14ac:dyDescent="0.25">
      <c r="F2018" s="49"/>
    </row>
    <row r="2019" spans="6:6" x14ac:dyDescent="0.25">
      <c r="F2019" s="49"/>
    </row>
    <row r="2020" spans="6:6" x14ac:dyDescent="0.25">
      <c r="F2020" s="49"/>
    </row>
    <row r="2021" spans="6:6" x14ac:dyDescent="0.25">
      <c r="F2021" s="49"/>
    </row>
    <row r="2022" spans="6:6" x14ac:dyDescent="0.25">
      <c r="F2022" s="49"/>
    </row>
    <row r="2023" spans="6:6" x14ac:dyDescent="0.25">
      <c r="F2023" s="49"/>
    </row>
    <row r="2024" spans="6:6" x14ac:dyDescent="0.25">
      <c r="F2024" s="49"/>
    </row>
    <row r="2025" spans="6:6" x14ac:dyDescent="0.25">
      <c r="F2025" s="49"/>
    </row>
    <row r="2026" spans="6:6" x14ac:dyDescent="0.25">
      <c r="F2026" s="49"/>
    </row>
    <row r="2027" spans="6:6" x14ac:dyDescent="0.25">
      <c r="F2027" s="49"/>
    </row>
    <row r="2028" spans="6:6" x14ac:dyDescent="0.25">
      <c r="F2028" s="49"/>
    </row>
    <row r="2029" spans="6:6" x14ac:dyDescent="0.25">
      <c r="F2029" s="49"/>
    </row>
    <row r="2030" spans="6:6" x14ac:dyDescent="0.25">
      <c r="F2030" s="49"/>
    </row>
    <row r="2031" spans="6:6" x14ac:dyDescent="0.25">
      <c r="F2031" s="49"/>
    </row>
    <row r="2032" spans="6:6" x14ac:dyDescent="0.25">
      <c r="F2032" s="49"/>
    </row>
    <row r="2033" spans="6:6" x14ac:dyDescent="0.25">
      <c r="F2033" s="49"/>
    </row>
    <row r="2034" spans="6:6" x14ac:dyDescent="0.25">
      <c r="F2034" s="49"/>
    </row>
    <row r="2035" spans="6:6" x14ac:dyDescent="0.25">
      <c r="F2035" s="49"/>
    </row>
    <row r="2036" spans="6:6" x14ac:dyDescent="0.25">
      <c r="F2036" s="49"/>
    </row>
    <row r="2037" spans="6:6" x14ac:dyDescent="0.25">
      <c r="F2037" s="49"/>
    </row>
    <row r="2038" spans="6:6" x14ac:dyDescent="0.25">
      <c r="F2038" s="49"/>
    </row>
    <row r="2039" spans="6:6" x14ac:dyDescent="0.25">
      <c r="F2039" s="49"/>
    </row>
    <row r="2040" spans="6:6" x14ac:dyDescent="0.25">
      <c r="F2040" s="49"/>
    </row>
    <row r="2041" spans="6:6" x14ac:dyDescent="0.25">
      <c r="F2041" s="49"/>
    </row>
    <row r="2042" spans="6:6" x14ac:dyDescent="0.25">
      <c r="F2042" s="49"/>
    </row>
    <row r="2043" spans="6:6" x14ac:dyDescent="0.25">
      <c r="F2043" s="49"/>
    </row>
    <row r="2044" spans="6:6" x14ac:dyDescent="0.25">
      <c r="F2044" s="49"/>
    </row>
    <row r="2045" spans="6:6" x14ac:dyDescent="0.25">
      <c r="F2045" s="49"/>
    </row>
    <row r="2046" spans="6:6" x14ac:dyDescent="0.25">
      <c r="F2046" s="49"/>
    </row>
    <row r="2047" spans="6:6" x14ac:dyDescent="0.25">
      <c r="F2047" s="49"/>
    </row>
    <row r="2048" spans="6:6" x14ac:dyDescent="0.25">
      <c r="F2048" s="49"/>
    </row>
    <row r="2049" spans="6:6" x14ac:dyDescent="0.25">
      <c r="F2049" s="49"/>
    </row>
    <row r="2050" spans="6:6" x14ac:dyDescent="0.25">
      <c r="F2050" s="49"/>
    </row>
    <row r="2051" spans="6:6" x14ac:dyDescent="0.25">
      <c r="F2051" s="49"/>
    </row>
    <row r="2052" spans="6:6" x14ac:dyDescent="0.25">
      <c r="F2052" s="49"/>
    </row>
    <row r="2053" spans="6:6" x14ac:dyDescent="0.25">
      <c r="F2053" s="49"/>
    </row>
    <row r="2054" spans="6:6" x14ac:dyDescent="0.25">
      <c r="F2054" s="49"/>
    </row>
    <row r="2055" spans="6:6" x14ac:dyDescent="0.25">
      <c r="F2055" s="49"/>
    </row>
    <row r="2056" spans="6:6" x14ac:dyDescent="0.25">
      <c r="F2056" s="49"/>
    </row>
    <row r="2057" spans="6:6" x14ac:dyDescent="0.25">
      <c r="F2057" s="49"/>
    </row>
    <row r="2058" spans="6:6" x14ac:dyDescent="0.25">
      <c r="F2058" s="49"/>
    </row>
    <row r="2059" spans="6:6" x14ac:dyDescent="0.25">
      <c r="F2059" s="49"/>
    </row>
    <row r="2060" spans="6:6" x14ac:dyDescent="0.25">
      <c r="F2060" s="49"/>
    </row>
    <row r="2061" spans="6:6" x14ac:dyDescent="0.25">
      <c r="F2061" s="49"/>
    </row>
    <row r="2062" spans="6:6" x14ac:dyDescent="0.25">
      <c r="F2062" s="49"/>
    </row>
    <row r="2063" spans="6:6" x14ac:dyDescent="0.25">
      <c r="F2063" s="49"/>
    </row>
    <row r="2064" spans="6:6" x14ac:dyDescent="0.25">
      <c r="F2064" s="49"/>
    </row>
    <row r="2065" spans="6:6" x14ac:dyDescent="0.25">
      <c r="F2065" s="49"/>
    </row>
    <row r="2066" spans="6:6" x14ac:dyDescent="0.25">
      <c r="F2066" s="49"/>
    </row>
    <row r="2067" spans="6:6" x14ac:dyDescent="0.25">
      <c r="F2067" s="49"/>
    </row>
    <row r="2068" spans="6:6" x14ac:dyDescent="0.25">
      <c r="F2068" s="49"/>
    </row>
    <row r="2069" spans="6:6" x14ac:dyDescent="0.25">
      <c r="F2069" s="49"/>
    </row>
    <row r="2070" spans="6:6" x14ac:dyDescent="0.25">
      <c r="F2070" s="49"/>
    </row>
  </sheetData>
  <mergeCells count="78">
    <mergeCell ref="A4:A9"/>
    <mergeCell ref="A294:B294"/>
    <mergeCell ref="A277:A282"/>
    <mergeCell ref="A22:A27"/>
    <mergeCell ref="A247:A257"/>
    <mergeCell ref="A28:A38"/>
    <mergeCell ref="A46:A56"/>
    <mergeCell ref="A40:A45"/>
    <mergeCell ref="A83:A93"/>
    <mergeCell ref="A113:A118"/>
    <mergeCell ref="A58:A63"/>
    <mergeCell ref="A150:A155"/>
    <mergeCell ref="A186:A191"/>
    <mergeCell ref="A101:A111"/>
    <mergeCell ref="A223:A228"/>
    <mergeCell ref="A137:A147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156:A166"/>
    <mergeCell ref="A148:B148"/>
    <mergeCell ref="A203:I203"/>
    <mergeCell ref="A185:I185"/>
    <mergeCell ref="A167:I167"/>
    <mergeCell ref="A149:I149"/>
    <mergeCell ref="A332:A337"/>
    <mergeCell ref="A338:A348"/>
    <mergeCell ref="A356:A366"/>
    <mergeCell ref="A302:A312"/>
    <mergeCell ref="A331:I331"/>
    <mergeCell ref="A313:I313"/>
    <mergeCell ref="A320:A330"/>
    <mergeCell ref="A314:A319"/>
    <mergeCell ref="A296:A301"/>
    <mergeCell ref="A265:A275"/>
    <mergeCell ref="A221:B221"/>
    <mergeCell ref="A241:A246"/>
    <mergeCell ref="A283:A293"/>
    <mergeCell ref="A229:A239"/>
    <mergeCell ref="A259:A264"/>
    <mergeCell ref="F368:I368"/>
    <mergeCell ref="A349:I349"/>
    <mergeCell ref="A404:I404"/>
    <mergeCell ref="A1:I1"/>
    <mergeCell ref="A39:I39"/>
    <mergeCell ref="A57:I57"/>
    <mergeCell ref="A3:I3"/>
    <mergeCell ref="A350:A355"/>
    <mergeCell ref="A2:B2"/>
    <mergeCell ref="A64:A74"/>
    <mergeCell ref="A75:B75"/>
    <mergeCell ref="A77:A82"/>
    <mergeCell ref="A95:A100"/>
    <mergeCell ref="A10:A20"/>
    <mergeCell ref="A94:I94"/>
    <mergeCell ref="A76:I76"/>
    <mergeCell ref="A130:I130"/>
    <mergeCell ref="A112:I112"/>
    <mergeCell ref="C21:K21"/>
    <mergeCell ref="A21:B21"/>
    <mergeCell ref="A295:I295"/>
    <mergeCell ref="A276:I276"/>
    <mergeCell ref="A258:I258"/>
    <mergeCell ref="A240:I240"/>
    <mergeCell ref="A222:I222"/>
    <mergeCell ref="A119:A129"/>
    <mergeCell ref="A192:A202"/>
    <mergeCell ref="A204:A209"/>
    <mergeCell ref="A210:A220"/>
    <mergeCell ref="A131:A136"/>
    <mergeCell ref="A168:A173"/>
    <mergeCell ref="A174:A18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2" firstPageNumber="57" orientation="portrait" useFirstPageNumber="1" r:id="rId1"/>
  <rowBreaks count="5" manualBreakCount="5">
    <brk id="74" max="8" man="1"/>
    <brk id="147" max="8" man="1"/>
    <brk id="220" max="8" man="1"/>
    <brk id="293" max="8" man="1"/>
    <brk id="3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view="pageBreakPreview" topLeftCell="A13" zoomScaleNormal="100" zoomScaleSheetLayoutView="100" workbookViewId="0">
      <selection activeCell="E3" sqref="E3"/>
    </sheetView>
  </sheetViews>
  <sheetFormatPr defaultRowHeight="15" x14ac:dyDescent="0.25"/>
  <cols>
    <col min="1" max="1" width="30.5703125" style="59" customWidth="1"/>
    <col min="2" max="3" width="13.28515625" style="59" customWidth="1"/>
    <col min="4" max="4" width="13.85546875" style="59" customWidth="1"/>
    <col min="5" max="5" width="12.140625" style="59" customWidth="1"/>
    <col min="6" max="6" width="11.42578125" style="59" customWidth="1"/>
    <col min="7" max="7" width="12.5703125" style="59" customWidth="1"/>
    <col min="8" max="8" width="14.7109375" style="59" customWidth="1"/>
    <col min="9" max="9" width="18.42578125" style="59" customWidth="1"/>
    <col min="10" max="10" width="14.28515625" style="59" customWidth="1"/>
    <col min="11" max="11" width="15.28515625" style="59" customWidth="1"/>
    <col min="12" max="12" width="19" style="59" customWidth="1"/>
  </cols>
  <sheetData>
    <row r="1" spans="1:13" ht="51.75" customHeight="1" thickBot="1" x14ac:dyDescent="0.35">
      <c r="A1" s="140" t="s">
        <v>163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3" ht="18.75" x14ac:dyDescent="0.3">
      <c r="A2" s="142"/>
      <c r="B2" s="60" t="s">
        <v>58</v>
      </c>
      <c r="C2" s="61"/>
      <c r="D2" s="61"/>
      <c r="E2" s="61"/>
      <c r="F2" s="62"/>
      <c r="G2" s="62"/>
      <c r="H2" s="60" t="s">
        <v>59</v>
      </c>
      <c r="I2" s="61"/>
      <c r="J2" s="61"/>
      <c r="K2" s="61"/>
      <c r="L2" s="62"/>
    </row>
    <row r="3" spans="1:13" ht="57" thickBot="1" x14ac:dyDescent="0.3">
      <c r="A3" s="143"/>
      <c r="B3" s="63" t="s">
        <v>60</v>
      </c>
      <c r="C3" s="63" t="s">
        <v>61</v>
      </c>
      <c r="D3" s="63" t="s">
        <v>62</v>
      </c>
      <c r="E3" s="63" t="s">
        <v>63</v>
      </c>
      <c r="F3" s="63" t="s">
        <v>64</v>
      </c>
      <c r="G3" s="64" t="s">
        <v>134</v>
      </c>
      <c r="H3" s="65" t="s">
        <v>65</v>
      </c>
      <c r="I3" s="63" t="s">
        <v>66</v>
      </c>
      <c r="J3" s="63" t="s">
        <v>67</v>
      </c>
      <c r="K3" s="63" t="s">
        <v>68</v>
      </c>
      <c r="L3" s="66" t="s">
        <v>69</v>
      </c>
    </row>
    <row r="4" spans="1:13" ht="18.75" x14ac:dyDescent="0.3">
      <c r="A4" s="51" t="s">
        <v>70</v>
      </c>
      <c r="B4" s="67">
        <v>221</v>
      </c>
      <c r="C4" s="68">
        <v>694</v>
      </c>
      <c r="D4" s="68">
        <v>692</v>
      </c>
      <c r="E4" s="68">
        <v>433</v>
      </c>
      <c r="F4" s="68">
        <v>284</v>
      </c>
      <c r="G4" s="69">
        <v>151</v>
      </c>
      <c r="H4" s="70">
        <v>488</v>
      </c>
      <c r="I4" s="71">
        <v>658</v>
      </c>
      <c r="J4" s="71">
        <v>302</v>
      </c>
      <c r="K4" s="71">
        <v>549</v>
      </c>
      <c r="L4" s="72">
        <v>478</v>
      </c>
    </row>
    <row r="5" spans="1:13" ht="21" x14ac:dyDescent="0.4">
      <c r="A5" s="51" t="s">
        <v>71</v>
      </c>
      <c r="B5" s="73">
        <v>696</v>
      </c>
      <c r="C5" s="74">
        <v>1381</v>
      </c>
      <c r="D5" s="74">
        <v>1031</v>
      </c>
      <c r="E5" s="74">
        <v>739</v>
      </c>
      <c r="F5" s="74">
        <v>377</v>
      </c>
      <c r="G5" s="75">
        <v>218</v>
      </c>
      <c r="H5" s="70">
        <v>580</v>
      </c>
      <c r="I5" s="71">
        <v>1037</v>
      </c>
      <c r="J5" s="71">
        <v>528</v>
      </c>
      <c r="K5" s="71">
        <v>1228</v>
      </c>
      <c r="L5" s="72">
        <v>1069</v>
      </c>
      <c r="M5" s="9"/>
    </row>
    <row r="6" spans="1:13" ht="18.75" x14ac:dyDescent="0.3">
      <c r="A6" s="51" t="s">
        <v>72</v>
      </c>
      <c r="B6" s="70">
        <v>498</v>
      </c>
      <c r="C6" s="71">
        <v>839</v>
      </c>
      <c r="D6" s="71">
        <v>472</v>
      </c>
      <c r="E6" s="71">
        <v>280</v>
      </c>
      <c r="F6" s="71">
        <v>186</v>
      </c>
      <c r="G6" s="72">
        <v>105</v>
      </c>
      <c r="H6" s="70">
        <v>499</v>
      </c>
      <c r="I6" s="71">
        <v>677</v>
      </c>
      <c r="J6" s="71">
        <v>303</v>
      </c>
      <c r="K6" s="71">
        <v>522</v>
      </c>
      <c r="L6" s="72">
        <v>379</v>
      </c>
    </row>
    <row r="7" spans="1:13" ht="18.75" x14ac:dyDescent="0.3">
      <c r="A7" s="51" t="s">
        <v>73</v>
      </c>
      <c r="B7" s="70">
        <v>234</v>
      </c>
      <c r="C7" s="71">
        <v>763</v>
      </c>
      <c r="D7" s="71">
        <v>724</v>
      </c>
      <c r="E7" s="71">
        <v>451</v>
      </c>
      <c r="F7" s="71">
        <v>308</v>
      </c>
      <c r="G7" s="72">
        <v>133</v>
      </c>
      <c r="H7" s="70">
        <v>534</v>
      </c>
      <c r="I7" s="71">
        <v>729</v>
      </c>
      <c r="J7" s="71">
        <v>389</v>
      </c>
      <c r="K7" s="71">
        <v>491</v>
      </c>
      <c r="L7" s="72">
        <v>470</v>
      </c>
    </row>
    <row r="8" spans="1:13" ht="18.75" x14ac:dyDescent="0.3">
      <c r="A8" s="51" t="s">
        <v>74</v>
      </c>
      <c r="B8" s="70">
        <v>595</v>
      </c>
      <c r="C8" s="71">
        <v>1298</v>
      </c>
      <c r="D8" s="71">
        <v>908</v>
      </c>
      <c r="E8" s="71">
        <v>694</v>
      </c>
      <c r="F8" s="71">
        <v>382</v>
      </c>
      <c r="G8" s="72">
        <v>194</v>
      </c>
      <c r="H8" s="70">
        <v>420</v>
      </c>
      <c r="I8" s="71">
        <v>999</v>
      </c>
      <c r="J8" s="71">
        <v>476</v>
      </c>
      <c r="K8" s="71">
        <v>1024</v>
      </c>
      <c r="L8" s="72">
        <v>1152</v>
      </c>
    </row>
    <row r="9" spans="1:13" ht="18.75" x14ac:dyDescent="0.3">
      <c r="A9" s="51" t="s">
        <v>75</v>
      </c>
      <c r="B9" s="76">
        <v>602</v>
      </c>
      <c r="C9" s="77">
        <v>1065</v>
      </c>
      <c r="D9" s="77">
        <v>806</v>
      </c>
      <c r="E9" s="77">
        <v>607</v>
      </c>
      <c r="F9" s="77">
        <v>303</v>
      </c>
      <c r="G9" s="78">
        <v>181</v>
      </c>
      <c r="H9" s="76">
        <v>317</v>
      </c>
      <c r="I9" s="77">
        <v>902</v>
      </c>
      <c r="J9" s="77">
        <v>464</v>
      </c>
      <c r="K9" s="77">
        <v>937</v>
      </c>
      <c r="L9" s="78">
        <v>944</v>
      </c>
    </row>
    <row r="10" spans="1:13" ht="18.75" x14ac:dyDescent="0.3">
      <c r="A10" s="51" t="s">
        <v>76</v>
      </c>
      <c r="B10" s="70">
        <v>450</v>
      </c>
      <c r="C10" s="71">
        <v>668</v>
      </c>
      <c r="D10" s="71">
        <v>388</v>
      </c>
      <c r="E10" s="71">
        <v>286</v>
      </c>
      <c r="F10" s="71">
        <v>151</v>
      </c>
      <c r="G10" s="72">
        <v>76</v>
      </c>
      <c r="H10" s="70">
        <v>322</v>
      </c>
      <c r="I10" s="71">
        <v>585</v>
      </c>
      <c r="J10" s="71">
        <v>301</v>
      </c>
      <c r="K10" s="71">
        <v>425</v>
      </c>
      <c r="L10" s="72">
        <v>386</v>
      </c>
    </row>
    <row r="11" spans="1:13" ht="18.75" x14ac:dyDescent="0.3">
      <c r="A11" s="51" t="s">
        <v>77</v>
      </c>
      <c r="B11" s="70">
        <v>524</v>
      </c>
      <c r="C11" s="71">
        <v>1073</v>
      </c>
      <c r="D11" s="71">
        <v>738</v>
      </c>
      <c r="E11" s="71">
        <v>520</v>
      </c>
      <c r="F11" s="71">
        <v>274</v>
      </c>
      <c r="G11" s="72">
        <v>170</v>
      </c>
      <c r="H11" s="70">
        <v>401</v>
      </c>
      <c r="I11" s="71">
        <v>1011</v>
      </c>
      <c r="J11" s="71">
        <v>337</v>
      </c>
      <c r="K11" s="71">
        <v>709</v>
      </c>
      <c r="L11" s="72">
        <v>841</v>
      </c>
      <c r="M11" s="2"/>
    </row>
    <row r="12" spans="1:13" ht="18.75" x14ac:dyDescent="0.3">
      <c r="A12" s="51" t="s">
        <v>78</v>
      </c>
      <c r="B12" s="76">
        <v>851</v>
      </c>
      <c r="C12" s="77">
        <v>1418</v>
      </c>
      <c r="D12" s="77">
        <v>975</v>
      </c>
      <c r="E12" s="77">
        <v>592</v>
      </c>
      <c r="F12" s="77">
        <v>341</v>
      </c>
      <c r="G12" s="78">
        <v>235</v>
      </c>
      <c r="H12" s="76">
        <v>527</v>
      </c>
      <c r="I12" s="77">
        <v>1127</v>
      </c>
      <c r="J12" s="77">
        <v>622</v>
      </c>
      <c r="K12" s="77">
        <v>962</v>
      </c>
      <c r="L12" s="78">
        <v>1174</v>
      </c>
    </row>
    <row r="13" spans="1:13" ht="20.25" x14ac:dyDescent="0.4">
      <c r="A13" s="52" t="s">
        <v>79</v>
      </c>
      <c r="B13" s="70">
        <v>589</v>
      </c>
      <c r="C13" s="71">
        <v>1177</v>
      </c>
      <c r="D13" s="71">
        <v>890</v>
      </c>
      <c r="E13" s="71">
        <v>731</v>
      </c>
      <c r="F13" s="71">
        <v>374</v>
      </c>
      <c r="G13" s="72">
        <v>215</v>
      </c>
      <c r="H13" s="79">
        <v>462</v>
      </c>
      <c r="I13" s="71">
        <v>902</v>
      </c>
      <c r="J13" s="71">
        <v>478</v>
      </c>
      <c r="K13" s="71">
        <v>1185</v>
      </c>
      <c r="L13" s="72">
        <v>949</v>
      </c>
      <c r="M13" s="8"/>
    </row>
    <row r="14" spans="1:13" ht="18.75" x14ac:dyDescent="0.3">
      <c r="A14" s="51" t="s">
        <v>80</v>
      </c>
      <c r="B14" s="70">
        <v>815</v>
      </c>
      <c r="C14" s="71">
        <v>2957</v>
      </c>
      <c r="D14" s="71">
        <v>2654</v>
      </c>
      <c r="E14" s="71">
        <v>1845</v>
      </c>
      <c r="F14" s="71">
        <v>1113</v>
      </c>
      <c r="G14" s="72">
        <v>666</v>
      </c>
      <c r="H14" s="70">
        <v>2672</v>
      </c>
      <c r="I14" s="71">
        <v>2181</v>
      </c>
      <c r="J14" s="71">
        <v>1244</v>
      </c>
      <c r="K14" s="71">
        <v>1539</v>
      </c>
      <c r="L14" s="72">
        <v>2414</v>
      </c>
    </row>
    <row r="15" spans="1:13" ht="18.75" x14ac:dyDescent="0.3">
      <c r="A15" s="51" t="s">
        <v>81</v>
      </c>
      <c r="B15" s="70">
        <v>623</v>
      </c>
      <c r="C15" s="71">
        <v>1239</v>
      </c>
      <c r="D15" s="71">
        <v>781</v>
      </c>
      <c r="E15" s="71">
        <v>480</v>
      </c>
      <c r="F15" s="71">
        <v>275</v>
      </c>
      <c r="G15" s="72">
        <v>205</v>
      </c>
      <c r="H15" s="70">
        <v>628</v>
      </c>
      <c r="I15" s="71">
        <v>948</v>
      </c>
      <c r="J15" s="71">
        <v>425</v>
      </c>
      <c r="K15" s="71">
        <v>795</v>
      </c>
      <c r="L15" s="72">
        <v>807</v>
      </c>
    </row>
    <row r="16" spans="1:13" ht="18.75" x14ac:dyDescent="0.3">
      <c r="A16" s="51" t="s">
        <v>82</v>
      </c>
      <c r="B16" s="70">
        <v>269</v>
      </c>
      <c r="C16" s="71">
        <v>498</v>
      </c>
      <c r="D16" s="71">
        <v>324</v>
      </c>
      <c r="E16" s="71">
        <v>211</v>
      </c>
      <c r="F16" s="71">
        <v>101</v>
      </c>
      <c r="G16" s="80">
        <v>43</v>
      </c>
      <c r="H16" s="79">
        <v>242</v>
      </c>
      <c r="I16" s="71">
        <v>376</v>
      </c>
      <c r="J16" s="71">
        <v>186</v>
      </c>
      <c r="K16" s="71">
        <v>298</v>
      </c>
      <c r="L16" s="72">
        <v>344</v>
      </c>
    </row>
    <row r="17" spans="1:13" ht="18.75" x14ac:dyDescent="0.3">
      <c r="A17" s="51" t="s">
        <v>83</v>
      </c>
      <c r="B17" s="70">
        <v>385</v>
      </c>
      <c r="C17" s="71">
        <v>651</v>
      </c>
      <c r="D17" s="71">
        <v>406</v>
      </c>
      <c r="E17" s="71">
        <v>317</v>
      </c>
      <c r="F17" s="71">
        <v>174</v>
      </c>
      <c r="G17" s="79">
        <v>104</v>
      </c>
      <c r="H17" s="70">
        <v>315</v>
      </c>
      <c r="I17" s="71">
        <v>431</v>
      </c>
      <c r="J17" s="71">
        <v>286</v>
      </c>
      <c r="K17" s="71">
        <v>552</v>
      </c>
      <c r="L17" s="72">
        <v>453</v>
      </c>
    </row>
    <row r="18" spans="1:13" ht="18.75" x14ac:dyDescent="0.3">
      <c r="A18" s="51" t="s">
        <v>84</v>
      </c>
      <c r="B18" s="70">
        <v>424</v>
      </c>
      <c r="C18" s="71">
        <v>743</v>
      </c>
      <c r="D18" s="71">
        <v>561</v>
      </c>
      <c r="E18" s="71">
        <v>355</v>
      </c>
      <c r="F18" s="71">
        <v>233</v>
      </c>
      <c r="G18" s="72">
        <v>152</v>
      </c>
      <c r="H18" s="70">
        <v>246</v>
      </c>
      <c r="I18" s="71">
        <v>667</v>
      </c>
      <c r="J18" s="71">
        <v>267</v>
      </c>
      <c r="K18" s="71">
        <v>646</v>
      </c>
      <c r="L18" s="72">
        <v>642</v>
      </c>
    </row>
    <row r="19" spans="1:13" ht="18.75" x14ac:dyDescent="0.3">
      <c r="A19" s="51" t="s">
        <v>85</v>
      </c>
      <c r="B19" s="70">
        <v>130</v>
      </c>
      <c r="C19" s="71">
        <v>309</v>
      </c>
      <c r="D19" s="71">
        <v>233</v>
      </c>
      <c r="E19" s="71">
        <v>169</v>
      </c>
      <c r="F19" s="71">
        <v>116</v>
      </c>
      <c r="G19" s="72">
        <v>75</v>
      </c>
      <c r="H19" s="70">
        <v>121</v>
      </c>
      <c r="I19" s="71">
        <v>252</v>
      </c>
      <c r="J19" s="71">
        <v>96</v>
      </c>
      <c r="K19" s="71">
        <v>231</v>
      </c>
      <c r="L19" s="72">
        <v>332</v>
      </c>
    </row>
    <row r="20" spans="1:13" ht="18.75" x14ac:dyDescent="0.3">
      <c r="A20" s="51" t="s">
        <v>86</v>
      </c>
      <c r="B20" s="70">
        <v>433</v>
      </c>
      <c r="C20" s="71">
        <v>972</v>
      </c>
      <c r="D20" s="71">
        <v>686</v>
      </c>
      <c r="E20" s="71">
        <v>528</v>
      </c>
      <c r="F20" s="71">
        <v>286</v>
      </c>
      <c r="G20" s="72">
        <v>166</v>
      </c>
      <c r="H20" s="70">
        <v>529</v>
      </c>
      <c r="I20" s="71">
        <v>778</v>
      </c>
      <c r="J20" s="71">
        <v>352</v>
      </c>
      <c r="K20" s="71">
        <v>723</v>
      </c>
      <c r="L20" s="72">
        <v>689</v>
      </c>
    </row>
    <row r="21" spans="1:13" ht="18.75" x14ac:dyDescent="0.3">
      <c r="A21" s="51" t="s">
        <v>87</v>
      </c>
      <c r="B21" s="70">
        <v>322</v>
      </c>
      <c r="C21" s="71">
        <v>563</v>
      </c>
      <c r="D21" s="71">
        <v>382</v>
      </c>
      <c r="E21" s="71">
        <v>271</v>
      </c>
      <c r="F21" s="71">
        <v>150</v>
      </c>
      <c r="G21" s="72">
        <v>83</v>
      </c>
      <c r="H21" s="70">
        <v>204</v>
      </c>
      <c r="I21" s="71">
        <v>347</v>
      </c>
      <c r="J21" s="71">
        <v>236</v>
      </c>
      <c r="K21" s="71">
        <v>466</v>
      </c>
      <c r="L21" s="72">
        <v>518</v>
      </c>
    </row>
    <row r="22" spans="1:13" ht="18.75" x14ac:dyDescent="0.3">
      <c r="A22" s="51" t="s">
        <v>88</v>
      </c>
      <c r="B22" s="70">
        <v>320</v>
      </c>
      <c r="C22" s="71">
        <v>597</v>
      </c>
      <c r="D22" s="71">
        <v>353</v>
      </c>
      <c r="E22" s="71">
        <v>280</v>
      </c>
      <c r="F22" s="71">
        <v>152</v>
      </c>
      <c r="G22" s="72">
        <v>85</v>
      </c>
      <c r="H22" s="70">
        <v>253</v>
      </c>
      <c r="I22" s="71">
        <v>497</v>
      </c>
      <c r="J22" s="71">
        <v>220</v>
      </c>
      <c r="K22" s="71">
        <v>476</v>
      </c>
      <c r="L22" s="72">
        <v>341</v>
      </c>
    </row>
    <row r="23" spans="1:13" ht="18.75" x14ac:dyDescent="0.3">
      <c r="A23" s="51" t="s">
        <v>89</v>
      </c>
      <c r="B23" s="70">
        <v>239</v>
      </c>
      <c r="C23" s="71">
        <v>710</v>
      </c>
      <c r="D23" s="71">
        <v>654</v>
      </c>
      <c r="E23" s="71">
        <v>457</v>
      </c>
      <c r="F23" s="71">
        <v>228</v>
      </c>
      <c r="G23" s="72">
        <v>126</v>
      </c>
      <c r="H23" s="70">
        <v>429</v>
      </c>
      <c r="I23" s="71">
        <v>663</v>
      </c>
      <c r="J23" s="71">
        <v>272</v>
      </c>
      <c r="K23" s="71">
        <v>561</v>
      </c>
      <c r="L23" s="72">
        <v>489</v>
      </c>
    </row>
    <row r="24" spans="1:13" ht="18.75" x14ac:dyDescent="0.3">
      <c r="A24" s="51" t="s">
        <v>90</v>
      </c>
      <c r="B24" s="70">
        <v>402</v>
      </c>
      <c r="C24" s="71">
        <v>736</v>
      </c>
      <c r="D24" s="71">
        <v>516</v>
      </c>
      <c r="E24" s="71">
        <v>418</v>
      </c>
      <c r="F24" s="71">
        <v>238</v>
      </c>
      <c r="G24" s="72">
        <v>147</v>
      </c>
      <c r="H24" s="70">
        <v>319</v>
      </c>
      <c r="I24" s="71">
        <v>525</v>
      </c>
      <c r="J24" s="71">
        <v>277</v>
      </c>
      <c r="K24" s="71">
        <v>607</v>
      </c>
      <c r="L24" s="72">
        <v>729</v>
      </c>
    </row>
    <row r="25" spans="1:13" ht="18.75" x14ac:dyDescent="0.3">
      <c r="A25" s="51" t="s">
        <v>91</v>
      </c>
      <c r="B25" s="70">
        <v>289</v>
      </c>
      <c r="C25" s="71">
        <v>651</v>
      </c>
      <c r="D25" s="71">
        <v>519</v>
      </c>
      <c r="E25" s="71">
        <v>421</v>
      </c>
      <c r="F25" s="71">
        <v>225</v>
      </c>
      <c r="G25" s="72">
        <v>124</v>
      </c>
      <c r="H25" s="70">
        <v>239</v>
      </c>
      <c r="I25" s="71">
        <v>548</v>
      </c>
      <c r="J25" s="71">
        <v>318</v>
      </c>
      <c r="K25" s="71">
        <v>574</v>
      </c>
      <c r="L25" s="72">
        <v>550</v>
      </c>
    </row>
    <row r="26" spans="1:13" ht="18.75" x14ac:dyDescent="0.3">
      <c r="A26" s="51" t="s">
        <v>92</v>
      </c>
      <c r="B26" s="70">
        <v>265</v>
      </c>
      <c r="C26" s="71">
        <v>787</v>
      </c>
      <c r="D26" s="71">
        <v>635</v>
      </c>
      <c r="E26" s="71">
        <v>528</v>
      </c>
      <c r="F26" s="71">
        <v>379</v>
      </c>
      <c r="G26" s="72">
        <v>211</v>
      </c>
      <c r="H26" s="70">
        <v>526</v>
      </c>
      <c r="I26" s="71">
        <v>713</v>
      </c>
      <c r="J26" s="71">
        <v>358</v>
      </c>
      <c r="K26" s="71">
        <v>635</v>
      </c>
      <c r="L26" s="72">
        <v>573</v>
      </c>
    </row>
    <row r="27" spans="1:13" ht="19.5" thickBot="1" x14ac:dyDescent="0.35">
      <c r="A27" s="53" t="s">
        <v>93</v>
      </c>
      <c r="B27" s="81">
        <v>684</v>
      </c>
      <c r="C27" s="82">
        <v>1382</v>
      </c>
      <c r="D27" s="82">
        <v>813</v>
      </c>
      <c r="E27" s="82">
        <v>611</v>
      </c>
      <c r="F27" s="82">
        <v>329</v>
      </c>
      <c r="G27" s="83">
        <v>209</v>
      </c>
      <c r="H27" s="81">
        <v>558</v>
      </c>
      <c r="I27" s="82">
        <v>963</v>
      </c>
      <c r="J27" s="82">
        <v>495</v>
      </c>
      <c r="K27" s="82">
        <v>1091</v>
      </c>
      <c r="L27" s="83">
        <v>921</v>
      </c>
    </row>
    <row r="28" spans="1:13" ht="18.75" x14ac:dyDescent="0.25">
      <c r="A28" s="58" t="s">
        <v>94</v>
      </c>
      <c r="B28" s="84">
        <f t="shared" ref="B28:L28" si="0">SUM(B4:B27)</f>
        <v>10860</v>
      </c>
      <c r="C28" s="84">
        <f t="shared" si="0"/>
        <v>23171</v>
      </c>
      <c r="D28" s="84">
        <f t="shared" si="0"/>
        <v>17141</v>
      </c>
      <c r="E28" s="84">
        <f t="shared" si="0"/>
        <v>12224</v>
      </c>
      <c r="F28" s="84">
        <f t="shared" si="0"/>
        <v>6979</v>
      </c>
      <c r="G28" s="84">
        <f t="shared" si="0"/>
        <v>4074</v>
      </c>
      <c r="H28" s="84">
        <f t="shared" si="0"/>
        <v>11831</v>
      </c>
      <c r="I28" s="84">
        <f t="shared" si="0"/>
        <v>18516</v>
      </c>
      <c r="J28" s="84">
        <f t="shared" si="0"/>
        <v>9232</v>
      </c>
      <c r="K28" s="84">
        <f t="shared" si="0"/>
        <v>17226</v>
      </c>
      <c r="L28" s="84">
        <f t="shared" si="0"/>
        <v>17644</v>
      </c>
      <c r="M28" s="1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9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view="pageBreakPreview" zoomScaleNormal="100" zoomScaleSheetLayoutView="100" workbookViewId="0">
      <selection activeCell="A28" sqref="A28:N28"/>
    </sheetView>
  </sheetViews>
  <sheetFormatPr defaultRowHeight="18.75" x14ac:dyDescent="0.3"/>
  <cols>
    <col min="1" max="1" width="27.28515625" style="87" customWidth="1"/>
    <col min="2" max="3" width="11.7109375" style="87" customWidth="1"/>
    <col min="4" max="4" width="12" style="87" customWidth="1"/>
    <col min="5" max="5" width="11.7109375" style="87" customWidth="1"/>
    <col min="6" max="6" width="10.7109375" style="87" customWidth="1"/>
    <col min="7" max="7" width="11" style="87" customWidth="1"/>
    <col min="8" max="8" width="11.7109375" style="87" customWidth="1"/>
    <col min="9" max="9" width="11.28515625" style="87" customWidth="1"/>
    <col min="10" max="10" width="11.7109375" style="87" customWidth="1"/>
    <col min="11" max="11" width="11.42578125" style="87" customWidth="1"/>
    <col min="12" max="12" width="11.140625" style="87" customWidth="1"/>
    <col min="13" max="13" width="12.5703125" style="87" customWidth="1"/>
    <col min="14" max="14" width="10.5703125" style="87" customWidth="1"/>
  </cols>
  <sheetData>
    <row r="1" spans="1:14" ht="44.25" customHeight="1" thickBot="1" x14ac:dyDescent="0.3">
      <c r="A1" s="144" t="s">
        <v>164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14" x14ac:dyDescent="0.3">
      <c r="A2" s="145"/>
      <c r="B2" s="85" t="s">
        <v>95</v>
      </c>
      <c r="C2" s="54"/>
      <c r="D2" s="54"/>
      <c r="E2" s="54"/>
      <c r="F2" s="54"/>
      <c r="G2" s="54"/>
      <c r="H2" s="55"/>
      <c r="I2" s="85" t="s">
        <v>96</v>
      </c>
      <c r="J2" s="54"/>
      <c r="K2" s="54"/>
      <c r="L2" s="54"/>
      <c r="M2" s="54"/>
      <c r="N2" s="55"/>
    </row>
    <row r="3" spans="1:14" ht="38.25" thickBot="1" x14ac:dyDescent="0.3">
      <c r="A3" s="146"/>
      <c r="B3" s="86" t="s">
        <v>97</v>
      </c>
      <c r="C3" s="56" t="s">
        <v>98</v>
      </c>
      <c r="D3" s="56" t="s">
        <v>99</v>
      </c>
      <c r="E3" s="56" t="s">
        <v>100</v>
      </c>
      <c r="F3" s="56" t="s">
        <v>101</v>
      </c>
      <c r="G3" s="56" t="s">
        <v>102</v>
      </c>
      <c r="H3" s="57" t="s">
        <v>103</v>
      </c>
      <c r="I3" s="86" t="s">
        <v>104</v>
      </c>
      <c r="J3" s="56" t="s">
        <v>105</v>
      </c>
      <c r="K3" s="56" t="s">
        <v>106</v>
      </c>
      <c r="L3" s="56" t="s">
        <v>107</v>
      </c>
      <c r="M3" s="56" t="s">
        <v>108</v>
      </c>
      <c r="N3" s="57" t="s">
        <v>109</v>
      </c>
    </row>
    <row r="4" spans="1:14" ht="21" customHeight="1" x14ac:dyDescent="0.3">
      <c r="A4" s="51" t="s">
        <v>70</v>
      </c>
      <c r="B4" s="88">
        <v>544</v>
      </c>
      <c r="C4" s="89">
        <v>551</v>
      </c>
      <c r="D4" s="89">
        <v>351</v>
      </c>
      <c r="E4" s="89">
        <v>378</v>
      </c>
      <c r="F4" s="89">
        <v>212</v>
      </c>
      <c r="G4" s="89">
        <v>80</v>
      </c>
      <c r="H4" s="90">
        <v>359</v>
      </c>
      <c r="I4" s="91">
        <v>191</v>
      </c>
      <c r="J4" s="92">
        <v>360</v>
      </c>
      <c r="K4" s="92">
        <v>329</v>
      </c>
      <c r="L4" s="92">
        <v>430</v>
      </c>
      <c r="M4" s="92">
        <v>427</v>
      </c>
      <c r="N4" s="93">
        <v>738</v>
      </c>
    </row>
    <row r="5" spans="1:14" x14ac:dyDescent="0.3">
      <c r="A5" s="51" t="s">
        <v>71</v>
      </c>
      <c r="B5" s="88">
        <v>1201</v>
      </c>
      <c r="C5" s="89">
        <v>1131</v>
      </c>
      <c r="D5" s="89">
        <v>516</v>
      </c>
      <c r="E5" s="89">
        <v>457</v>
      </c>
      <c r="F5" s="89">
        <v>226</v>
      </c>
      <c r="G5" s="89">
        <v>65</v>
      </c>
      <c r="H5" s="90">
        <v>846</v>
      </c>
      <c r="I5" s="88">
        <v>324</v>
      </c>
      <c r="J5" s="89">
        <v>714</v>
      </c>
      <c r="K5" s="89">
        <v>574</v>
      </c>
      <c r="L5" s="89">
        <v>733</v>
      </c>
      <c r="M5" s="89">
        <v>731</v>
      </c>
      <c r="N5" s="90">
        <v>1366</v>
      </c>
    </row>
    <row r="6" spans="1:14" x14ac:dyDescent="0.3">
      <c r="A6" s="51" t="s">
        <v>72</v>
      </c>
      <c r="B6" s="94">
        <v>585</v>
      </c>
      <c r="C6" s="95">
        <v>547</v>
      </c>
      <c r="D6" s="95">
        <v>244</v>
      </c>
      <c r="E6" s="95">
        <v>239</v>
      </c>
      <c r="F6" s="95">
        <v>126</v>
      </c>
      <c r="G6" s="95">
        <v>58</v>
      </c>
      <c r="H6" s="96">
        <v>581</v>
      </c>
      <c r="I6" s="94">
        <v>397</v>
      </c>
      <c r="J6" s="95">
        <v>622</v>
      </c>
      <c r="K6" s="95">
        <v>357</v>
      </c>
      <c r="L6" s="95">
        <v>313</v>
      </c>
      <c r="M6" s="95">
        <v>300</v>
      </c>
      <c r="N6" s="96">
        <v>391</v>
      </c>
    </row>
    <row r="7" spans="1:14" x14ac:dyDescent="0.3">
      <c r="A7" s="51" t="s">
        <v>73</v>
      </c>
      <c r="B7" s="94">
        <v>714</v>
      </c>
      <c r="C7" s="95">
        <v>534</v>
      </c>
      <c r="D7" s="95">
        <v>342</v>
      </c>
      <c r="E7" s="95">
        <v>373</v>
      </c>
      <c r="F7" s="95">
        <v>218</v>
      </c>
      <c r="G7" s="95">
        <v>51</v>
      </c>
      <c r="H7" s="96">
        <v>381</v>
      </c>
      <c r="I7" s="94">
        <v>275</v>
      </c>
      <c r="J7" s="95">
        <v>487</v>
      </c>
      <c r="K7" s="95">
        <v>384</v>
      </c>
      <c r="L7" s="95">
        <v>376</v>
      </c>
      <c r="M7" s="95">
        <v>396</v>
      </c>
      <c r="N7" s="96">
        <v>695</v>
      </c>
    </row>
    <row r="8" spans="1:14" x14ac:dyDescent="0.3">
      <c r="A8" s="51" t="s">
        <v>74</v>
      </c>
      <c r="B8" s="94">
        <v>1110</v>
      </c>
      <c r="C8" s="95">
        <v>905</v>
      </c>
      <c r="D8" s="95">
        <v>467</v>
      </c>
      <c r="E8" s="95">
        <v>427</v>
      </c>
      <c r="F8" s="95">
        <v>201</v>
      </c>
      <c r="G8" s="95">
        <v>49</v>
      </c>
      <c r="H8" s="96">
        <v>912</v>
      </c>
      <c r="I8" s="94">
        <v>378</v>
      </c>
      <c r="J8" s="95">
        <v>760</v>
      </c>
      <c r="K8" s="95">
        <v>540</v>
      </c>
      <c r="L8" s="95">
        <v>521</v>
      </c>
      <c r="M8" s="95">
        <v>635</v>
      </c>
      <c r="N8" s="96">
        <v>1237</v>
      </c>
    </row>
    <row r="9" spans="1:14" x14ac:dyDescent="0.3">
      <c r="A9" s="51" t="s">
        <v>75</v>
      </c>
      <c r="B9" s="94">
        <v>980</v>
      </c>
      <c r="C9" s="95">
        <v>749</v>
      </c>
      <c r="D9" s="95">
        <v>352</v>
      </c>
      <c r="E9" s="95">
        <v>348</v>
      </c>
      <c r="F9" s="95">
        <v>139</v>
      </c>
      <c r="G9" s="95">
        <v>57</v>
      </c>
      <c r="H9" s="96">
        <v>939</v>
      </c>
      <c r="I9" s="94">
        <v>449</v>
      </c>
      <c r="J9" s="95">
        <v>640</v>
      </c>
      <c r="K9" s="95">
        <v>482</v>
      </c>
      <c r="L9" s="95">
        <v>410</v>
      </c>
      <c r="M9" s="95">
        <v>505</v>
      </c>
      <c r="N9" s="96">
        <v>1078</v>
      </c>
    </row>
    <row r="10" spans="1:14" x14ac:dyDescent="0.3">
      <c r="A10" s="51" t="s">
        <v>76</v>
      </c>
      <c r="B10" s="94">
        <v>476</v>
      </c>
      <c r="C10" s="95">
        <v>465</v>
      </c>
      <c r="D10" s="95">
        <v>205</v>
      </c>
      <c r="E10" s="95">
        <v>167</v>
      </c>
      <c r="F10" s="95">
        <v>74</v>
      </c>
      <c r="G10" s="95">
        <v>26</v>
      </c>
      <c r="H10" s="96">
        <v>606</v>
      </c>
      <c r="I10" s="94">
        <v>196</v>
      </c>
      <c r="J10" s="95">
        <v>303</v>
      </c>
      <c r="K10" s="95">
        <v>292</v>
      </c>
      <c r="L10" s="95">
        <v>435</v>
      </c>
      <c r="M10" s="95">
        <v>303</v>
      </c>
      <c r="N10" s="96">
        <v>490</v>
      </c>
    </row>
    <row r="11" spans="1:14" x14ac:dyDescent="0.3">
      <c r="A11" s="51" t="s">
        <v>77</v>
      </c>
      <c r="B11" s="94">
        <v>759</v>
      </c>
      <c r="C11" s="95">
        <v>613</v>
      </c>
      <c r="D11" s="95">
        <v>297</v>
      </c>
      <c r="E11" s="95">
        <v>259</v>
      </c>
      <c r="F11" s="95">
        <v>176</v>
      </c>
      <c r="G11" s="95">
        <v>41</v>
      </c>
      <c r="H11" s="96">
        <v>1154</v>
      </c>
      <c r="I11" s="94">
        <v>243</v>
      </c>
      <c r="J11" s="95">
        <v>558</v>
      </c>
      <c r="K11" s="95">
        <v>451</v>
      </c>
      <c r="L11" s="95">
        <v>384</v>
      </c>
      <c r="M11" s="95">
        <v>546</v>
      </c>
      <c r="N11" s="96">
        <v>1117</v>
      </c>
    </row>
    <row r="12" spans="1:14" x14ac:dyDescent="0.3">
      <c r="A12" s="51" t="s">
        <v>78</v>
      </c>
      <c r="B12" s="94">
        <v>1128</v>
      </c>
      <c r="C12" s="95">
        <v>918</v>
      </c>
      <c r="D12" s="95">
        <v>420</v>
      </c>
      <c r="E12" s="95">
        <v>325</v>
      </c>
      <c r="F12" s="95">
        <v>216</v>
      </c>
      <c r="G12" s="95">
        <v>54</v>
      </c>
      <c r="H12" s="96">
        <v>1351</v>
      </c>
      <c r="I12" s="94">
        <v>343</v>
      </c>
      <c r="J12" s="95">
        <v>746</v>
      </c>
      <c r="K12" s="95">
        <v>613</v>
      </c>
      <c r="L12" s="95">
        <v>678</v>
      </c>
      <c r="M12" s="95">
        <v>653</v>
      </c>
      <c r="N12" s="96">
        <v>1379</v>
      </c>
    </row>
    <row r="13" spans="1:14" x14ac:dyDescent="0.3">
      <c r="A13" s="51" t="s">
        <v>79</v>
      </c>
      <c r="B13" s="94">
        <v>970</v>
      </c>
      <c r="C13" s="95">
        <v>998</v>
      </c>
      <c r="D13" s="95">
        <v>577</v>
      </c>
      <c r="E13" s="95">
        <v>505</v>
      </c>
      <c r="F13" s="95">
        <v>213</v>
      </c>
      <c r="G13" s="95">
        <v>77</v>
      </c>
      <c r="H13" s="96">
        <v>636</v>
      </c>
      <c r="I13" s="94">
        <v>369</v>
      </c>
      <c r="J13" s="95">
        <v>627</v>
      </c>
      <c r="K13" s="95">
        <v>431</v>
      </c>
      <c r="L13" s="95">
        <v>479</v>
      </c>
      <c r="M13" s="95">
        <v>610</v>
      </c>
      <c r="N13" s="96">
        <v>1460</v>
      </c>
    </row>
    <row r="14" spans="1:14" x14ac:dyDescent="0.3">
      <c r="A14" s="51" t="s">
        <v>80</v>
      </c>
      <c r="B14" s="94">
        <v>2744</v>
      </c>
      <c r="C14" s="95">
        <v>2150</v>
      </c>
      <c r="D14" s="95">
        <v>1348</v>
      </c>
      <c r="E14" s="95">
        <v>1350</v>
      </c>
      <c r="F14" s="95">
        <v>843</v>
      </c>
      <c r="G14" s="95">
        <v>227</v>
      </c>
      <c r="H14" s="96">
        <v>1388</v>
      </c>
      <c r="I14" s="94">
        <v>797</v>
      </c>
      <c r="J14" s="95">
        <v>1682</v>
      </c>
      <c r="K14" s="95">
        <v>1341</v>
      </c>
      <c r="L14" s="95">
        <v>1486</v>
      </c>
      <c r="M14" s="95">
        <v>1523</v>
      </c>
      <c r="N14" s="96">
        <v>3221</v>
      </c>
    </row>
    <row r="15" spans="1:14" x14ac:dyDescent="0.3">
      <c r="A15" s="51" t="s">
        <v>81</v>
      </c>
      <c r="B15" s="94">
        <v>926</v>
      </c>
      <c r="C15" s="95">
        <v>820</v>
      </c>
      <c r="D15" s="95">
        <v>414</v>
      </c>
      <c r="E15" s="95">
        <v>398</v>
      </c>
      <c r="F15" s="95">
        <v>184</v>
      </c>
      <c r="G15" s="95">
        <v>71</v>
      </c>
      <c r="H15" s="96">
        <v>790</v>
      </c>
      <c r="I15" s="94">
        <v>545</v>
      </c>
      <c r="J15" s="95">
        <v>657</v>
      </c>
      <c r="K15" s="95">
        <v>458</v>
      </c>
      <c r="L15" s="95">
        <v>429</v>
      </c>
      <c r="M15" s="95">
        <v>528</v>
      </c>
      <c r="N15" s="96">
        <v>986</v>
      </c>
    </row>
    <row r="16" spans="1:14" x14ac:dyDescent="0.3">
      <c r="A16" s="51" t="s">
        <v>82</v>
      </c>
      <c r="B16" s="94">
        <v>418</v>
      </c>
      <c r="C16" s="95">
        <v>334</v>
      </c>
      <c r="D16" s="95">
        <v>175</v>
      </c>
      <c r="E16" s="95">
        <v>144</v>
      </c>
      <c r="F16" s="95">
        <v>71</v>
      </c>
      <c r="G16" s="95">
        <v>11</v>
      </c>
      <c r="H16" s="96">
        <v>293</v>
      </c>
      <c r="I16" s="94">
        <v>180</v>
      </c>
      <c r="J16" s="95">
        <v>325</v>
      </c>
      <c r="K16" s="95">
        <v>227</v>
      </c>
      <c r="L16" s="95">
        <v>231</v>
      </c>
      <c r="M16" s="95">
        <v>218</v>
      </c>
      <c r="N16" s="96">
        <v>265</v>
      </c>
    </row>
    <row r="17" spans="1:14" x14ac:dyDescent="0.3">
      <c r="A17" s="51" t="s">
        <v>83</v>
      </c>
      <c r="B17" s="94">
        <v>426</v>
      </c>
      <c r="C17" s="95">
        <v>581</v>
      </c>
      <c r="D17" s="95">
        <v>259</v>
      </c>
      <c r="E17" s="95">
        <v>282</v>
      </c>
      <c r="F17" s="95">
        <v>136</v>
      </c>
      <c r="G17" s="95">
        <v>61</v>
      </c>
      <c r="H17" s="96">
        <v>292</v>
      </c>
      <c r="I17" s="94">
        <v>264</v>
      </c>
      <c r="J17" s="95">
        <v>509</v>
      </c>
      <c r="K17" s="95">
        <v>381</v>
      </c>
      <c r="L17" s="95">
        <v>254</v>
      </c>
      <c r="M17" s="95">
        <v>271</v>
      </c>
      <c r="N17" s="96">
        <v>358</v>
      </c>
    </row>
    <row r="18" spans="1:14" x14ac:dyDescent="0.3">
      <c r="A18" s="51" t="s">
        <v>84</v>
      </c>
      <c r="B18" s="94">
        <v>609</v>
      </c>
      <c r="C18" s="95">
        <v>519</v>
      </c>
      <c r="D18" s="95">
        <v>284</v>
      </c>
      <c r="E18" s="95">
        <v>257</v>
      </c>
      <c r="F18" s="95">
        <v>128</v>
      </c>
      <c r="G18" s="95">
        <v>56</v>
      </c>
      <c r="H18" s="96">
        <v>615</v>
      </c>
      <c r="I18" s="94">
        <v>254</v>
      </c>
      <c r="J18" s="95">
        <v>442</v>
      </c>
      <c r="K18" s="95">
        <v>313</v>
      </c>
      <c r="L18" s="95">
        <v>440</v>
      </c>
      <c r="M18" s="95">
        <v>386</v>
      </c>
      <c r="N18" s="96">
        <v>633</v>
      </c>
    </row>
    <row r="19" spans="1:14" x14ac:dyDescent="0.3">
      <c r="A19" s="51" t="s">
        <v>85</v>
      </c>
      <c r="B19" s="94">
        <v>307</v>
      </c>
      <c r="C19" s="95">
        <v>206</v>
      </c>
      <c r="D19" s="95">
        <v>129</v>
      </c>
      <c r="E19" s="95">
        <v>88</v>
      </c>
      <c r="F19" s="95">
        <v>56</v>
      </c>
      <c r="G19" s="95">
        <v>10</v>
      </c>
      <c r="H19" s="96">
        <v>236</v>
      </c>
      <c r="I19" s="94">
        <v>94</v>
      </c>
      <c r="J19" s="95">
        <v>171</v>
      </c>
      <c r="K19" s="95">
        <v>146</v>
      </c>
      <c r="L19" s="95">
        <v>121</v>
      </c>
      <c r="M19" s="95">
        <v>147</v>
      </c>
      <c r="N19" s="96">
        <v>353</v>
      </c>
    </row>
    <row r="20" spans="1:14" x14ac:dyDescent="0.3">
      <c r="A20" s="51" t="s">
        <v>86</v>
      </c>
      <c r="B20" s="94">
        <v>773</v>
      </c>
      <c r="C20" s="95">
        <v>696</v>
      </c>
      <c r="D20" s="95">
        <v>408</v>
      </c>
      <c r="E20" s="95">
        <v>363</v>
      </c>
      <c r="F20" s="95">
        <v>213</v>
      </c>
      <c r="G20" s="95">
        <v>73</v>
      </c>
      <c r="H20" s="96">
        <v>545</v>
      </c>
      <c r="I20" s="94">
        <v>381</v>
      </c>
      <c r="J20" s="95">
        <v>662</v>
      </c>
      <c r="K20" s="95">
        <v>480</v>
      </c>
      <c r="L20" s="95">
        <v>541</v>
      </c>
      <c r="M20" s="95">
        <v>430</v>
      </c>
      <c r="N20" s="96">
        <v>577</v>
      </c>
    </row>
    <row r="21" spans="1:14" x14ac:dyDescent="0.3">
      <c r="A21" s="51" t="s">
        <v>87</v>
      </c>
      <c r="B21" s="94">
        <v>406</v>
      </c>
      <c r="C21" s="95">
        <v>441</v>
      </c>
      <c r="D21" s="95">
        <v>247</v>
      </c>
      <c r="E21" s="95">
        <v>180</v>
      </c>
      <c r="F21" s="95">
        <v>95</v>
      </c>
      <c r="G21" s="95">
        <v>25</v>
      </c>
      <c r="H21" s="96">
        <v>377</v>
      </c>
      <c r="I21" s="94">
        <v>166</v>
      </c>
      <c r="J21" s="95">
        <v>307</v>
      </c>
      <c r="K21" s="95">
        <v>279</v>
      </c>
      <c r="L21" s="95">
        <v>273</v>
      </c>
      <c r="M21" s="95">
        <v>251</v>
      </c>
      <c r="N21" s="96">
        <v>495</v>
      </c>
    </row>
    <row r="22" spans="1:14" x14ac:dyDescent="0.3">
      <c r="A22" s="51" t="s">
        <v>88</v>
      </c>
      <c r="B22" s="94">
        <v>457</v>
      </c>
      <c r="C22" s="95">
        <v>454</v>
      </c>
      <c r="D22" s="95">
        <v>239</v>
      </c>
      <c r="E22" s="95">
        <v>203</v>
      </c>
      <c r="F22" s="95">
        <v>110</v>
      </c>
      <c r="G22" s="95">
        <v>45</v>
      </c>
      <c r="H22" s="96">
        <v>279</v>
      </c>
      <c r="I22" s="94">
        <v>165</v>
      </c>
      <c r="J22" s="95">
        <v>310</v>
      </c>
      <c r="K22" s="95">
        <v>252</v>
      </c>
      <c r="L22" s="95">
        <v>241</v>
      </c>
      <c r="M22" s="95">
        <v>268</v>
      </c>
      <c r="N22" s="96">
        <v>551</v>
      </c>
    </row>
    <row r="23" spans="1:14" x14ac:dyDescent="0.3">
      <c r="A23" s="51" t="s">
        <v>89</v>
      </c>
      <c r="B23" s="94">
        <v>546</v>
      </c>
      <c r="C23" s="95">
        <v>564</v>
      </c>
      <c r="D23" s="95">
        <v>341</v>
      </c>
      <c r="E23" s="95">
        <v>349</v>
      </c>
      <c r="F23" s="95">
        <v>165</v>
      </c>
      <c r="G23" s="95">
        <v>45</v>
      </c>
      <c r="H23" s="96">
        <v>404</v>
      </c>
      <c r="I23" s="94">
        <v>256</v>
      </c>
      <c r="J23" s="95">
        <v>363</v>
      </c>
      <c r="K23" s="95">
        <v>308</v>
      </c>
      <c r="L23" s="95">
        <v>356</v>
      </c>
      <c r="M23" s="95">
        <v>344</v>
      </c>
      <c r="N23" s="96">
        <v>787</v>
      </c>
    </row>
    <row r="24" spans="1:14" x14ac:dyDescent="0.3">
      <c r="A24" s="51" t="s">
        <v>90</v>
      </c>
      <c r="B24" s="94">
        <v>754</v>
      </c>
      <c r="C24" s="95">
        <v>570</v>
      </c>
      <c r="D24" s="95">
        <v>286</v>
      </c>
      <c r="E24" s="95">
        <v>266</v>
      </c>
      <c r="F24" s="95">
        <v>128</v>
      </c>
      <c r="G24" s="95">
        <v>41</v>
      </c>
      <c r="H24" s="96">
        <v>412</v>
      </c>
      <c r="I24" s="94">
        <v>373</v>
      </c>
      <c r="J24" s="95">
        <v>679</v>
      </c>
      <c r="K24" s="95">
        <v>398</v>
      </c>
      <c r="L24" s="95">
        <v>296</v>
      </c>
      <c r="M24" s="95">
        <v>309</v>
      </c>
      <c r="N24" s="96">
        <v>402</v>
      </c>
    </row>
    <row r="25" spans="1:14" x14ac:dyDescent="0.3">
      <c r="A25" s="51" t="s">
        <v>91</v>
      </c>
      <c r="B25" s="94">
        <v>476</v>
      </c>
      <c r="C25" s="95">
        <v>502</v>
      </c>
      <c r="D25" s="95">
        <v>274</v>
      </c>
      <c r="E25" s="95">
        <v>304</v>
      </c>
      <c r="F25" s="95">
        <v>124</v>
      </c>
      <c r="G25" s="95">
        <v>29</v>
      </c>
      <c r="H25" s="96">
        <v>520</v>
      </c>
      <c r="I25" s="94">
        <v>219</v>
      </c>
      <c r="J25" s="95">
        <v>408</v>
      </c>
      <c r="K25" s="95">
        <v>319</v>
      </c>
      <c r="L25" s="95">
        <v>254</v>
      </c>
      <c r="M25" s="95">
        <v>310</v>
      </c>
      <c r="N25" s="96">
        <v>719</v>
      </c>
    </row>
    <row r="26" spans="1:14" x14ac:dyDescent="0.3">
      <c r="A26" s="51" t="s">
        <v>92</v>
      </c>
      <c r="B26" s="97">
        <v>708</v>
      </c>
      <c r="C26" s="98">
        <v>593</v>
      </c>
      <c r="D26" s="98">
        <v>370</v>
      </c>
      <c r="E26" s="98">
        <v>390</v>
      </c>
      <c r="F26" s="98">
        <v>245</v>
      </c>
      <c r="G26" s="98">
        <v>79</v>
      </c>
      <c r="H26" s="99">
        <v>420</v>
      </c>
      <c r="I26" s="97">
        <v>296</v>
      </c>
      <c r="J26" s="98">
        <v>559</v>
      </c>
      <c r="K26" s="98">
        <v>381</v>
      </c>
      <c r="L26" s="98">
        <v>333</v>
      </c>
      <c r="M26" s="98">
        <v>347</v>
      </c>
      <c r="N26" s="99">
        <v>889</v>
      </c>
    </row>
    <row r="27" spans="1:14" ht="19.5" thickBot="1" x14ac:dyDescent="0.35">
      <c r="A27" s="53" t="s">
        <v>93</v>
      </c>
      <c r="B27" s="97">
        <v>1062</v>
      </c>
      <c r="C27" s="98">
        <v>1057</v>
      </c>
      <c r="D27" s="98">
        <v>395</v>
      </c>
      <c r="E27" s="98">
        <v>367</v>
      </c>
      <c r="F27" s="98">
        <v>199</v>
      </c>
      <c r="G27" s="98">
        <v>56</v>
      </c>
      <c r="H27" s="99">
        <v>892</v>
      </c>
      <c r="I27" s="100">
        <v>452</v>
      </c>
      <c r="J27" s="101">
        <v>841</v>
      </c>
      <c r="K27" s="101">
        <v>524</v>
      </c>
      <c r="L27" s="101">
        <v>425</v>
      </c>
      <c r="M27" s="101">
        <v>478</v>
      </c>
      <c r="N27" s="102">
        <v>1308</v>
      </c>
    </row>
    <row r="28" spans="1:14" ht="19.5" thickBot="1" x14ac:dyDescent="0.3">
      <c r="A28" s="103" t="s">
        <v>94</v>
      </c>
      <c r="B28" s="104">
        <f t="shared" ref="B28:N28" si="0">SUM(B4:B27)</f>
        <v>19079</v>
      </c>
      <c r="C28" s="104">
        <f t="shared" si="0"/>
        <v>16898</v>
      </c>
      <c r="D28" s="104">
        <f t="shared" si="0"/>
        <v>8940</v>
      </c>
      <c r="E28" s="104">
        <f t="shared" si="0"/>
        <v>8419</v>
      </c>
      <c r="F28" s="104">
        <f t="shared" si="0"/>
        <v>4498</v>
      </c>
      <c r="G28" s="104">
        <f t="shared" si="0"/>
        <v>1387</v>
      </c>
      <c r="H28" s="104">
        <f t="shared" si="0"/>
        <v>15228</v>
      </c>
      <c r="I28" s="104">
        <f t="shared" si="0"/>
        <v>7607</v>
      </c>
      <c r="J28" s="104">
        <f t="shared" si="0"/>
        <v>13732</v>
      </c>
      <c r="K28" s="104">
        <f t="shared" si="0"/>
        <v>10260</v>
      </c>
      <c r="L28" s="104">
        <f t="shared" si="0"/>
        <v>10439</v>
      </c>
      <c r="M28" s="104">
        <f t="shared" si="0"/>
        <v>10916</v>
      </c>
      <c r="N28" s="104">
        <f t="shared" si="0"/>
        <v>21495</v>
      </c>
    </row>
    <row r="29" spans="1:14" x14ac:dyDescent="0.3">
      <c r="E29" s="87" t="s">
        <v>162</v>
      </c>
    </row>
  </sheetData>
  <mergeCells count="2">
    <mergeCell ref="A1:N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96"/>
  <sheetViews>
    <sheetView zoomScaleNormal="100" workbookViewId="0">
      <selection activeCell="D9" sqref="D9:L41"/>
    </sheetView>
  </sheetViews>
  <sheetFormatPr defaultRowHeight="15.75" x14ac:dyDescent="0.25"/>
  <cols>
    <col min="1" max="1" width="12.7109375" style="113" customWidth="1"/>
    <col min="2" max="2" width="15.85546875" style="113" customWidth="1"/>
    <col min="3" max="3" width="8.7109375" style="113" customWidth="1"/>
    <col min="4" max="4" width="13.7109375" style="113" customWidth="1"/>
    <col min="5" max="5" width="11.85546875" style="113" customWidth="1"/>
    <col min="6" max="6" width="11.28515625" style="113" customWidth="1"/>
    <col min="7" max="7" width="11.42578125" style="113" customWidth="1"/>
    <col min="8" max="8" width="12.85546875" style="113" customWidth="1"/>
    <col min="9" max="9" width="12" style="113" customWidth="1"/>
    <col min="10" max="10" width="13.5703125" style="113" customWidth="1"/>
    <col min="11" max="11" width="14.5703125" style="113" customWidth="1"/>
    <col min="12" max="12" width="19.140625" style="113" customWidth="1"/>
  </cols>
  <sheetData>
    <row r="1" spans="1:22" ht="49.5" customHeight="1" x14ac:dyDescent="0.25">
      <c r="A1" s="150" t="s">
        <v>152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22" ht="15.75" customHeight="1" x14ac:dyDescent="0.25">
      <c r="A2" s="151" t="s">
        <v>0</v>
      </c>
      <c r="B2" s="151"/>
      <c r="C2" s="151"/>
      <c r="D2" s="147" t="s">
        <v>110</v>
      </c>
      <c r="E2" s="152" t="s">
        <v>135</v>
      </c>
      <c r="F2" s="153"/>
      <c r="G2" s="153"/>
      <c r="H2" s="153"/>
      <c r="I2" s="153"/>
      <c r="J2" s="153"/>
      <c r="K2" s="153"/>
      <c r="L2" s="153"/>
    </row>
    <row r="3" spans="1:22" ht="15" customHeight="1" x14ac:dyDescent="0.25">
      <c r="A3" s="151"/>
      <c r="B3" s="151"/>
      <c r="C3" s="151"/>
      <c r="D3" s="148"/>
      <c r="E3" s="147" t="s">
        <v>139</v>
      </c>
      <c r="F3" s="147" t="s">
        <v>140</v>
      </c>
      <c r="G3" s="147" t="s">
        <v>111</v>
      </c>
      <c r="H3" s="147" t="s">
        <v>112</v>
      </c>
      <c r="I3" s="147" t="s">
        <v>141</v>
      </c>
      <c r="J3" s="147" t="s">
        <v>142</v>
      </c>
      <c r="K3" s="147" t="s">
        <v>143</v>
      </c>
      <c r="L3" s="147" t="s">
        <v>113</v>
      </c>
    </row>
    <row r="4" spans="1:22" ht="21.75" customHeight="1" x14ac:dyDescent="0.25">
      <c r="A4" s="151"/>
      <c r="B4" s="151"/>
      <c r="C4" s="151"/>
      <c r="D4" s="148"/>
      <c r="E4" s="148"/>
      <c r="F4" s="148"/>
      <c r="G4" s="148"/>
      <c r="H4" s="148"/>
      <c r="I4" s="148"/>
      <c r="J4" s="148"/>
      <c r="K4" s="148"/>
      <c r="L4" s="148"/>
    </row>
    <row r="5" spans="1:22" ht="45" customHeight="1" x14ac:dyDescent="0.25">
      <c r="A5" s="151"/>
      <c r="B5" s="151"/>
      <c r="C5" s="151"/>
      <c r="D5" s="148"/>
      <c r="E5" s="148"/>
      <c r="F5" s="148"/>
      <c r="G5" s="148"/>
      <c r="H5" s="148"/>
      <c r="I5" s="148"/>
      <c r="J5" s="148"/>
      <c r="K5" s="148"/>
      <c r="L5" s="148"/>
    </row>
    <row r="6" spans="1:22" ht="45" customHeight="1" x14ac:dyDescent="0.25">
      <c r="A6" s="151"/>
      <c r="B6" s="151"/>
      <c r="C6" s="151"/>
      <c r="D6" s="148"/>
      <c r="E6" s="148"/>
      <c r="F6" s="148"/>
      <c r="G6" s="148"/>
      <c r="H6" s="148"/>
      <c r="I6" s="148"/>
      <c r="J6" s="148"/>
      <c r="K6" s="148"/>
      <c r="L6" s="148"/>
    </row>
    <row r="7" spans="1:22" ht="42" customHeight="1" x14ac:dyDescent="0.25">
      <c r="A7" s="147"/>
      <c r="B7" s="147"/>
      <c r="C7" s="147"/>
      <c r="D7" s="149"/>
      <c r="E7" s="149"/>
      <c r="F7" s="149"/>
      <c r="G7" s="149"/>
      <c r="H7" s="149"/>
      <c r="I7" s="149"/>
      <c r="J7" s="149"/>
      <c r="K7" s="149"/>
      <c r="L7" s="149"/>
    </row>
    <row r="8" spans="1:22" x14ac:dyDescent="0.25">
      <c r="A8" s="158">
        <v>0</v>
      </c>
      <c r="B8" s="159"/>
      <c r="C8" s="160"/>
      <c r="D8" s="105">
        <v>1</v>
      </c>
      <c r="E8" s="105">
        <v>2</v>
      </c>
      <c r="F8" s="105">
        <v>3</v>
      </c>
      <c r="G8" s="105">
        <v>4</v>
      </c>
      <c r="H8" s="105">
        <v>5</v>
      </c>
      <c r="I8" s="105">
        <v>6</v>
      </c>
      <c r="J8" s="105">
        <v>7</v>
      </c>
      <c r="K8" s="105">
        <v>8</v>
      </c>
      <c r="L8" s="105">
        <v>9</v>
      </c>
    </row>
    <row r="9" spans="1:22" x14ac:dyDescent="0.25">
      <c r="A9" s="154" t="s">
        <v>114</v>
      </c>
      <c r="B9" s="106" t="s">
        <v>104</v>
      </c>
      <c r="C9" s="107">
        <v>1</v>
      </c>
      <c r="D9" s="117">
        <v>5443</v>
      </c>
      <c r="E9" s="117">
        <v>3066</v>
      </c>
      <c r="F9" s="117">
        <v>1619</v>
      </c>
      <c r="G9" s="117">
        <v>1209</v>
      </c>
      <c r="H9" s="117">
        <v>1237</v>
      </c>
      <c r="I9" s="117">
        <v>28</v>
      </c>
      <c r="J9" s="117">
        <v>930</v>
      </c>
      <c r="K9" s="117">
        <v>8</v>
      </c>
      <c r="L9" s="117">
        <v>259</v>
      </c>
    </row>
    <row r="10" spans="1:22" x14ac:dyDescent="0.25">
      <c r="A10" s="154"/>
      <c r="B10" s="106" t="s">
        <v>115</v>
      </c>
      <c r="C10" s="107">
        <v>2</v>
      </c>
      <c r="D10" s="117">
        <v>10503</v>
      </c>
      <c r="E10" s="117">
        <v>5951</v>
      </c>
      <c r="F10" s="117">
        <v>3424</v>
      </c>
      <c r="G10" s="117">
        <v>2781</v>
      </c>
      <c r="H10" s="117">
        <v>2268</v>
      </c>
      <c r="I10" s="117">
        <v>29</v>
      </c>
      <c r="J10" s="117">
        <v>1788</v>
      </c>
      <c r="K10" s="117">
        <v>30</v>
      </c>
      <c r="L10" s="117">
        <v>602</v>
      </c>
    </row>
    <row r="11" spans="1:22" x14ac:dyDescent="0.25">
      <c r="A11" s="154"/>
      <c r="B11" s="106" t="s">
        <v>116</v>
      </c>
      <c r="C11" s="107">
        <v>3</v>
      </c>
      <c r="D11" s="117">
        <v>7912</v>
      </c>
      <c r="E11" s="117">
        <v>3984</v>
      </c>
      <c r="F11" s="117">
        <v>2163</v>
      </c>
      <c r="G11" s="117">
        <v>2635</v>
      </c>
      <c r="H11" s="117">
        <v>1624</v>
      </c>
      <c r="I11" s="117">
        <v>11</v>
      </c>
      <c r="J11" s="117">
        <v>1830</v>
      </c>
      <c r="K11" s="117">
        <v>42</v>
      </c>
      <c r="L11" s="117">
        <v>483</v>
      </c>
    </row>
    <row r="12" spans="1:22" x14ac:dyDescent="0.25">
      <c r="A12" s="154"/>
      <c r="B12" s="106" t="s">
        <v>117</v>
      </c>
      <c r="C12" s="107">
        <v>4</v>
      </c>
      <c r="D12" s="117">
        <v>8402</v>
      </c>
      <c r="E12" s="117">
        <v>3117</v>
      </c>
      <c r="F12" s="117">
        <v>1312</v>
      </c>
      <c r="G12" s="117">
        <v>4032</v>
      </c>
      <c r="H12" s="117">
        <v>2255</v>
      </c>
      <c r="I12" s="117">
        <v>21</v>
      </c>
      <c r="J12" s="117">
        <v>2352</v>
      </c>
      <c r="K12" s="117">
        <v>42</v>
      </c>
      <c r="L12" s="117">
        <v>488</v>
      </c>
    </row>
    <row r="13" spans="1:22" x14ac:dyDescent="0.25">
      <c r="A13" s="154"/>
      <c r="B13" s="106" t="s">
        <v>118</v>
      </c>
      <c r="C13" s="107">
        <v>5</v>
      </c>
      <c r="D13" s="117">
        <v>10909</v>
      </c>
      <c r="E13" s="117">
        <v>3125</v>
      </c>
      <c r="F13" s="117">
        <v>1315</v>
      </c>
      <c r="G13" s="117">
        <v>10897</v>
      </c>
      <c r="H13" s="117">
        <v>2502</v>
      </c>
      <c r="I13" s="117">
        <v>30</v>
      </c>
      <c r="J13" s="117">
        <v>2959</v>
      </c>
      <c r="K13" s="117">
        <v>34</v>
      </c>
      <c r="L13" s="117">
        <v>479</v>
      </c>
    </row>
    <row r="14" spans="1:22" x14ac:dyDescent="0.25">
      <c r="A14" s="154"/>
      <c r="B14" s="106" t="s">
        <v>119</v>
      </c>
      <c r="C14" s="107">
        <v>6</v>
      </c>
      <c r="D14" s="117">
        <v>21466</v>
      </c>
      <c r="E14" s="117">
        <v>3699</v>
      </c>
      <c r="F14" s="117">
        <v>1027</v>
      </c>
      <c r="G14" s="117">
        <v>21408</v>
      </c>
      <c r="H14" s="117">
        <v>7222</v>
      </c>
      <c r="I14" s="117">
        <v>64</v>
      </c>
      <c r="J14" s="117">
        <v>5033</v>
      </c>
      <c r="K14" s="117">
        <v>44</v>
      </c>
      <c r="L14" s="117">
        <v>1107</v>
      </c>
    </row>
    <row r="15" spans="1:22" x14ac:dyDescent="0.25">
      <c r="A15" s="154" t="s">
        <v>58</v>
      </c>
      <c r="B15" s="106" t="s">
        <v>120</v>
      </c>
      <c r="C15" s="107">
        <v>7</v>
      </c>
      <c r="D15" s="117">
        <v>10860</v>
      </c>
      <c r="E15" s="118">
        <v>10860</v>
      </c>
      <c r="F15" s="119">
        <v>10860</v>
      </c>
      <c r="G15" s="119">
        <v>3449</v>
      </c>
      <c r="H15" s="119" t="s">
        <v>166</v>
      </c>
      <c r="I15" s="117">
        <v>8</v>
      </c>
      <c r="J15" s="117">
        <v>2331</v>
      </c>
      <c r="K15" s="117">
        <v>2</v>
      </c>
      <c r="L15" s="117">
        <v>184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154"/>
      <c r="B16" s="106" t="s">
        <v>121</v>
      </c>
      <c r="C16" s="107">
        <v>8</v>
      </c>
      <c r="D16" s="117">
        <v>20257</v>
      </c>
      <c r="E16" s="118">
        <v>12082</v>
      </c>
      <c r="F16" s="119" t="s">
        <v>166</v>
      </c>
      <c r="G16" s="119">
        <v>12542</v>
      </c>
      <c r="H16" s="119" t="s">
        <v>166</v>
      </c>
      <c r="I16" s="117">
        <v>66</v>
      </c>
      <c r="J16" s="117">
        <v>8687</v>
      </c>
      <c r="K16" s="117">
        <v>71</v>
      </c>
      <c r="L16" s="117">
        <v>502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154"/>
      <c r="B17" s="106" t="s">
        <v>122</v>
      </c>
      <c r="C17" s="107">
        <v>9</v>
      </c>
      <c r="D17" s="117">
        <v>12115</v>
      </c>
      <c r="E17" s="119" t="s">
        <v>166</v>
      </c>
      <c r="F17" s="119" t="s">
        <v>166</v>
      </c>
      <c r="G17" s="119">
        <v>10652</v>
      </c>
      <c r="H17" s="119" t="s">
        <v>166</v>
      </c>
      <c r="I17" s="117">
        <v>37</v>
      </c>
      <c r="J17" s="117">
        <v>3610</v>
      </c>
      <c r="K17" s="117">
        <v>104</v>
      </c>
      <c r="L17" s="117">
        <v>628</v>
      </c>
    </row>
    <row r="18" spans="1:12" x14ac:dyDescent="0.25">
      <c r="A18" s="154"/>
      <c r="B18" s="106" t="s">
        <v>123</v>
      </c>
      <c r="C18" s="107">
        <v>10</v>
      </c>
      <c r="D18" s="117">
        <v>10350</v>
      </c>
      <c r="E18" s="119" t="s">
        <v>166</v>
      </c>
      <c r="F18" s="119" t="s">
        <v>166</v>
      </c>
      <c r="G18" s="119">
        <v>8161</v>
      </c>
      <c r="H18" s="119">
        <v>6055</v>
      </c>
      <c r="I18" s="117">
        <v>32</v>
      </c>
      <c r="J18" s="117">
        <v>249</v>
      </c>
      <c r="K18" s="117">
        <v>20</v>
      </c>
      <c r="L18" s="117">
        <v>902</v>
      </c>
    </row>
    <row r="19" spans="1:12" x14ac:dyDescent="0.25">
      <c r="A19" s="154"/>
      <c r="B19" s="106" t="s">
        <v>124</v>
      </c>
      <c r="C19" s="107">
        <v>11</v>
      </c>
      <c r="D19" s="117">
        <v>6979</v>
      </c>
      <c r="E19" s="119" t="s">
        <v>166</v>
      </c>
      <c r="F19" s="119" t="s">
        <v>166</v>
      </c>
      <c r="G19" s="119">
        <v>5022</v>
      </c>
      <c r="H19" s="119">
        <v>6979</v>
      </c>
      <c r="I19" s="117">
        <v>27</v>
      </c>
      <c r="J19" s="117">
        <v>11</v>
      </c>
      <c r="K19" s="117">
        <v>3</v>
      </c>
      <c r="L19" s="117">
        <v>739</v>
      </c>
    </row>
    <row r="20" spans="1:12" x14ac:dyDescent="0.25">
      <c r="A20" s="154"/>
      <c r="B20" s="106" t="s">
        <v>134</v>
      </c>
      <c r="C20" s="107">
        <v>12</v>
      </c>
      <c r="D20" s="117">
        <v>4074</v>
      </c>
      <c r="E20" s="119" t="s">
        <v>166</v>
      </c>
      <c r="F20" s="119" t="s">
        <v>166</v>
      </c>
      <c r="G20" s="119">
        <v>3136</v>
      </c>
      <c r="H20" s="119">
        <v>4074</v>
      </c>
      <c r="I20" s="117">
        <v>13</v>
      </c>
      <c r="J20" s="117">
        <v>4</v>
      </c>
      <c r="K20" s="117">
        <v>0</v>
      </c>
      <c r="L20" s="117">
        <v>463</v>
      </c>
    </row>
    <row r="21" spans="1:12" x14ac:dyDescent="0.25">
      <c r="A21" s="154" t="s">
        <v>59</v>
      </c>
      <c r="B21" s="106" t="s">
        <v>65</v>
      </c>
      <c r="C21" s="107">
        <v>13</v>
      </c>
      <c r="D21" s="117">
        <v>9883</v>
      </c>
      <c r="E21" s="117">
        <v>4378</v>
      </c>
      <c r="F21" s="117">
        <v>955</v>
      </c>
      <c r="G21" s="117">
        <v>5423</v>
      </c>
      <c r="H21" s="117">
        <v>855</v>
      </c>
      <c r="I21" s="117">
        <v>4</v>
      </c>
      <c r="J21" s="117">
        <v>3318</v>
      </c>
      <c r="K21" s="117">
        <v>31</v>
      </c>
      <c r="L21" s="117">
        <v>265</v>
      </c>
    </row>
    <row r="22" spans="1:12" ht="47.25" x14ac:dyDescent="0.25">
      <c r="A22" s="154"/>
      <c r="B22" s="105" t="s">
        <v>125</v>
      </c>
      <c r="C22" s="105">
        <v>14</v>
      </c>
      <c r="D22" s="117">
        <v>16147</v>
      </c>
      <c r="E22" s="117">
        <v>6864</v>
      </c>
      <c r="F22" s="117">
        <v>3741</v>
      </c>
      <c r="G22" s="117">
        <v>10065</v>
      </c>
      <c r="H22" s="117">
        <v>3421</v>
      </c>
      <c r="I22" s="117">
        <v>29</v>
      </c>
      <c r="J22" s="117">
        <v>3926</v>
      </c>
      <c r="K22" s="117">
        <v>53</v>
      </c>
      <c r="L22" s="117">
        <v>752</v>
      </c>
    </row>
    <row r="23" spans="1:12" ht="36" customHeight="1" x14ac:dyDescent="0.25">
      <c r="A23" s="154"/>
      <c r="B23" s="106" t="s">
        <v>126</v>
      </c>
      <c r="C23" s="107">
        <v>15</v>
      </c>
      <c r="D23" s="117">
        <v>8150</v>
      </c>
      <c r="E23" s="117">
        <v>4640</v>
      </c>
      <c r="F23" s="117">
        <v>2421</v>
      </c>
      <c r="G23" s="117">
        <v>4848</v>
      </c>
      <c r="H23" s="117">
        <v>748</v>
      </c>
      <c r="I23" s="117">
        <v>18</v>
      </c>
      <c r="J23" s="117">
        <v>2602</v>
      </c>
      <c r="K23" s="117">
        <v>32</v>
      </c>
      <c r="L23" s="117">
        <v>281</v>
      </c>
    </row>
    <row r="24" spans="1:12" ht="31.5" x14ac:dyDescent="0.25">
      <c r="A24" s="154"/>
      <c r="B24" s="106" t="s">
        <v>68</v>
      </c>
      <c r="C24" s="107">
        <v>16</v>
      </c>
      <c r="D24" s="120">
        <v>14934</v>
      </c>
      <c r="E24" s="117">
        <v>3351</v>
      </c>
      <c r="F24" s="117">
        <v>1911</v>
      </c>
      <c r="G24" s="117">
        <v>10803</v>
      </c>
      <c r="H24" s="117">
        <v>6016</v>
      </c>
      <c r="I24" s="117">
        <v>47</v>
      </c>
      <c r="J24" s="117">
        <v>2226</v>
      </c>
      <c r="K24" s="117">
        <v>36</v>
      </c>
      <c r="L24" s="117">
        <v>1081</v>
      </c>
    </row>
    <row r="25" spans="1:12" ht="31.5" x14ac:dyDescent="0.25">
      <c r="A25" s="154"/>
      <c r="B25" s="106" t="s">
        <v>69</v>
      </c>
      <c r="C25" s="107">
        <v>17</v>
      </c>
      <c r="D25" s="121">
        <v>15521</v>
      </c>
      <c r="E25" s="117">
        <v>3709</v>
      </c>
      <c r="F25" s="117">
        <v>1832</v>
      </c>
      <c r="G25" s="117">
        <v>11823</v>
      </c>
      <c r="H25" s="117">
        <v>6068</v>
      </c>
      <c r="I25" s="117">
        <v>85</v>
      </c>
      <c r="J25" s="117">
        <v>2820</v>
      </c>
      <c r="K25" s="117">
        <v>48</v>
      </c>
      <c r="L25" s="117">
        <v>1039</v>
      </c>
    </row>
    <row r="26" spans="1:12" x14ac:dyDescent="0.25">
      <c r="A26" s="154" t="s">
        <v>127</v>
      </c>
      <c r="B26" s="106" t="s">
        <v>97</v>
      </c>
      <c r="C26" s="107">
        <v>18</v>
      </c>
      <c r="D26" s="121">
        <v>17065</v>
      </c>
      <c r="E26" s="117">
        <v>8774</v>
      </c>
      <c r="F26" s="117">
        <v>3912</v>
      </c>
      <c r="G26" s="117">
        <v>10861</v>
      </c>
      <c r="H26" s="117">
        <v>1893</v>
      </c>
      <c r="I26" s="117">
        <v>54</v>
      </c>
      <c r="J26" s="117">
        <v>4354</v>
      </c>
      <c r="K26" s="117">
        <v>49</v>
      </c>
      <c r="L26" s="117">
        <v>672</v>
      </c>
    </row>
    <row r="27" spans="1:12" x14ac:dyDescent="0.25">
      <c r="A27" s="154"/>
      <c r="B27" s="106" t="s">
        <v>128</v>
      </c>
      <c r="C27" s="107">
        <v>19</v>
      </c>
      <c r="D27" s="121">
        <v>14008</v>
      </c>
      <c r="E27" s="117">
        <v>5053</v>
      </c>
      <c r="F27" s="117">
        <v>1608</v>
      </c>
      <c r="G27" s="117">
        <v>8995</v>
      </c>
      <c r="H27" s="117">
        <v>1863</v>
      </c>
      <c r="I27" s="117">
        <v>41</v>
      </c>
      <c r="J27" s="117">
        <v>4294</v>
      </c>
      <c r="K27" s="117">
        <v>49</v>
      </c>
      <c r="L27" s="117">
        <v>605</v>
      </c>
    </row>
    <row r="28" spans="1:12" x14ac:dyDescent="0.25">
      <c r="A28" s="154"/>
      <c r="B28" s="106" t="s">
        <v>129</v>
      </c>
      <c r="C28" s="107">
        <v>20</v>
      </c>
      <c r="D28" s="121">
        <v>6873</v>
      </c>
      <c r="E28" s="117">
        <v>398</v>
      </c>
      <c r="F28" s="117">
        <v>23</v>
      </c>
      <c r="G28" s="117">
        <v>5077</v>
      </c>
      <c r="H28" s="117">
        <v>2321</v>
      </c>
      <c r="I28" s="117">
        <v>26</v>
      </c>
      <c r="J28" s="117">
        <v>1818</v>
      </c>
      <c r="K28" s="117">
        <v>39</v>
      </c>
      <c r="L28" s="117">
        <v>462</v>
      </c>
    </row>
    <row r="29" spans="1:12" x14ac:dyDescent="0.25">
      <c r="A29" s="154"/>
      <c r="B29" s="106" t="s">
        <v>130</v>
      </c>
      <c r="C29" s="107">
        <v>21</v>
      </c>
      <c r="D29" s="121">
        <v>6716</v>
      </c>
      <c r="E29" s="117">
        <v>2</v>
      </c>
      <c r="F29" s="117">
        <v>0</v>
      </c>
      <c r="G29" s="117">
        <v>5090</v>
      </c>
      <c r="H29" s="117">
        <v>4469</v>
      </c>
      <c r="I29" s="117">
        <v>14</v>
      </c>
      <c r="J29" s="117">
        <v>699</v>
      </c>
      <c r="K29" s="117">
        <v>20</v>
      </c>
      <c r="L29" s="117">
        <v>651</v>
      </c>
    </row>
    <row r="30" spans="1:12" x14ac:dyDescent="0.25">
      <c r="A30" s="154"/>
      <c r="B30" s="106" t="s">
        <v>131</v>
      </c>
      <c r="C30" s="107">
        <v>22</v>
      </c>
      <c r="D30" s="121">
        <v>4137</v>
      </c>
      <c r="E30" s="117">
        <v>0</v>
      </c>
      <c r="F30" s="117">
        <v>0</v>
      </c>
      <c r="G30" s="117">
        <v>2732</v>
      </c>
      <c r="H30" s="117">
        <v>3870</v>
      </c>
      <c r="I30" s="117">
        <v>8</v>
      </c>
      <c r="J30" s="117">
        <v>37</v>
      </c>
      <c r="K30" s="117">
        <v>6</v>
      </c>
      <c r="L30" s="117">
        <v>391</v>
      </c>
    </row>
    <row r="31" spans="1:12" x14ac:dyDescent="0.25">
      <c r="A31" s="154"/>
      <c r="B31" s="106" t="s">
        <v>132</v>
      </c>
      <c r="C31" s="107">
        <v>23</v>
      </c>
      <c r="D31" s="121">
        <v>1376</v>
      </c>
      <c r="E31" s="117">
        <v>0</v>
      </c>
      <c r="F31" s="117">
        <v>0</v>
      </c>
      <c r="G31" s="117">
        <v>639</v>
      </c>
      <c r="H31" s="117">
        <v>1373</v>
      </c>
      <c r="I31" s="117">
        <v>2</v>
      </c>
      <c r="J31" s="117">
        <v>1</v>
      </c>
      <c r="K31" s="117">
        <v>1</v>
      </c>
      <c r="L31" s="117">
        <v>130</v>
      </c>
    </row>
    <row r="32" spans="1:12" x14ac:dyDescent="0.25">
      <c r="A32" s="154"/>
      <c r="B32" s="106" t="s">
        <v>103</v>
      </c>
      <c r="C32" s="107">
        <v>24</v>
      </c>
      <c r="D32" s="121">
        <v>14460</v>
      </c>
      <c r="E32" s="117">
        <v>8715</v>
      </c>
      <c r="F32" s="117">
        <v>5317</v>
      </c>
      <c r="G32" s="117">
        <v>9568</v>
      </c>
      <c r="H32" s="117">
        <v>1319</v>
      </c>
      <c r="I32" s="117">
        <v>38</v>
      </c>
      <c r="J32" s="117">
        <v>3689</v>
      </c>
      <c r="K32" s="117">
        <v>36</v>
      </c>
      <c r="L32" s="117">
        <v>507</v>
      </c>
    </row>
    <row r="33" spans="1:12" ht="31.5" x14ac:dyDescent="0.25">
      <c r="A33" s="155" t="s">
        <v>146</v>
      </c>
      <c r="B33" s="106" t="s">
        <v>139</v>
      </c>
      <c r="C33" s="107">
        <v>25</v>
      </c>
      <c r="D33" s="117">
        <v>22942</v>
      </c>
      <c r="E33" s="117" t="s">
        <v>166</v>
      </c>
      <c r="F33" s="117">
        <v>10860</v>
      </c>
      <c r="G33" s="117">
        <v>9529</v>
      </c>
      <c r="H33" s="117" t="s">
        <v>166</v>
      </c>
      <c r="I33" s="117">
        <v>39</v>
      </c>
      <c r="J33" s="117">
        <v>6693</v>
      </c>
      <c r="K33" s="117">
        <v>23</v>
      </c>
      <c r="L33" s="117">
        <v>398</v>
      </c>
    </row>
    <row r="34" spans="1:12" ht="31.5" x14ac:dyDescent="0.25">
      <c r="A34" s="156"/>
      <c r="B34" s="106" t="s">
        <v>147</v>
      </c>
      <c r="C34" s="107">
        <v>26</v>
      </c>
      <c r="D34" s="117">
        <v>10860</v>
      </c>
      <c r="E34" s="117">
        <v>10860</v>
      </c>
      <c r="F34" s="117" t="s">
        <v>166</v>
      </c>
      <c r="G34" s="117">
        <v>3449</v>
      </c>
      <c r="H34" s="117" t="s">
        <v>166</v>
      </c>
      <c r="I34" s="117">
        <v>8</v>
      </c>
      <c r="J34" s="117">
        <v>2331</v>
      </c>
      <c r="K34" s="117">
        <v>2</v>
      </c>
      <c r="L34" s="117">
        <v>184</v>
      </c>
    </row>
    <row r="35" spans="1:12" ht="31.5" x14ac:dyDescent="0.25">
      <c r="A35" s="156"/>
      <c r="B35" s="106" t="s">
        <v>111</v>
      </c>
      <c r="C35" s="107">
        <v>27</v>
      </c>
      <c r="D35" s="117">
        <v>42962</v>
      </c>
      <c r="E35" s="117">
        <v>9529</v>
      </c>
      <c r="F35" s="117">
        <v>3449</v>
      </c>
      <c r="G35" s="117" t="s">
        <v>166</v>
      </c>
      <c r="H35" s="117">
        <v>12249</v>
      </c>
      <c r="I35" s="117">
        <v>143</v>
      </c>
      <c r="J35" s="117">
        <v>9645</v>
      </c>
      <c r="K35" s="117">
        <v>121</v>
      </c>
      <c r="L35" s="117">
        <v>2200</v>
      </c>
    </row>
    <row r="36" spans="1:12" ht="31.5" x14ac:dyDescent="0.25">
      <c r="A36" s="156"/>
      <c r="B36" s="106" t="s">
        <v>148</v>
      </c>
      <c r="C36" s="107">
        <v>28</v>
      </c>
      <c r="D36" s="117">
        <v>17108</v>
      </c>
      <c r="E36" s="117" t="s">
        <v>166</v>
      </c>
      <c r="F36" s="117" t="s">
        <v>166</v>
      </c>
      <c r="G36" s="117">
        <v>12249</v>
      </c>
      <c r="H36" s="117" t="s">
        <v>166</v>
      </c>
      <c r="I36" s="117">
        <v>61</v>
      </c>
      <c r="J36" s="117">
        <v>53</v>
      </c>
      <c r="K36" s="117">
        <v>7</v>
      </c>
      <c r="L36" s="117">
        <v>1704</v>
      </c>
    </row>
    <row r="37" spans="1:12" ht="47.25" x14ac:dyDescent="0.25">
      <c r="A37" s="156"/>
      <c r="B37" s="106" t="s">
        <v>149</v>
      </c>
      <c r="C37" s="107">
        <v>29</v>
      </c>
      <c r="D37" s="117">
        <v>183</v>
      </c>
      <c r="E37" s="117">
        <v>39</v>
      </c>
      <c r="F37" s="117">
        <v>8</v>
      </c>
      <c r="G37" s="117">
        <v>143</v>
      </c>
      <c r="H37" s="117">
        <v>61</v>
      </c>
      <c r="I37" s="117" t="s">
        <v>166</v>
      </c>
      <c r="J37" s="117">
        <v>48</v>
      </c>
      <c r="K37" s="117">
        <v>3</v>
      </c>
      <c r="L37" s="117">
        <v>27</v>
      </c>
    </row>
    <row r="38" spans="1:12" ht="31.5" x14ac:dyDescent="0.25">
      <c r="A38" s="156"/>
      <c r="B38" s="106" t="s">
        <v>150</v>
      </c>
      <c r="C38" s="107">
        <v>30</v>
      </c>
      <c r="D38" s="117">
        <v>14892</v>
      </c>
      <c r="E38" s="117">
        <v>6693</v>
      </c>
      <c r="F38" s="117">
        <v>2331</v>
      </c>
      <c r="G38" s="117">
        <v>9645</v>
      </c>
      <c r="H38" s="117">
        <v>53</v>
      </c>
      <c r="I38" s="117">
        <v>48</v>
      </c>
      <c r="J38" s="117" t="s">
        <v>166</v>
      </c>
      <c r="K38" s="117">
        <v>63</v>
      </c>
      <c r="L38" s="117">
        <v>201</v>
      </c>
    </row>
    <row r="39" spans="1:12" ht="31.5" x14ac:dyDescent="0.25">
      <c r="A39" s="156"/>
      <c r="B39" s="106" t="s">
        <v>151</v>
      </c>
      <c r="C39" s="107">
        <v>31</v>
      </c>
      <c r="D39" s="117">
        <v>200</v>
      </c>
      <c r="E39" s="117">
        <v>23</v>
      </c>
      <c r="F39" s="117">
        <v>2</v>
      </c>
      <c r="G39" s="117">
        <v>121</v>
      </c>
      <c r="H39" s="117">
        <v>7</v>
      </c>
      <c r="I39" s="117">
        <v>3</v>
      </c>
      <c r="J39" s="117">
        <v>63</v>
      </c>
      <c r="K39" s="117" t="s">
        <v>166</v>
      </c>
      <c r="L39" s="117">
        <v>13</v>
      </c>
    </row>
    <row r="40" spans="1:12" ht="32.25" thickBot="1" x14ac:dyDescent="0.3">
      <c r="A40" s="157"/>
      <c r="B40" s="106" t="s">
        <v>113</v>
      </c>
      <c r="C40" s="107">
        <v>32</v>
      </c>
      <c r="D40" s="117">
        <v>3418</v>
      </c>
      <c r="E40" s="117">
        <v>398</v>
      </c>
      <c r="F40" s="117">
        <v>184</v>
      </c>
      <c r="G40" s="117">
        <v>2200</v>
      </c>
      <c r="H40" s="122">
        <v>1704</v>
      </c>
      <c r="I40" s="122">
        <v>27</v>
      </c>
      <c r="J40" s="122">
        <v>201</v>
      </c>
      <c r="K40" s="122">
        <v>13</v>
      </c>
      <c r="L40" s="117" t="s">
        <v>166</v>
      </c>
    </row>
    <row r="41" spans="1:12" ht="16.5" thickBot="1" x14ac:dyDescent="0.3">
      <c r="A41" s="108" t="s">
        <v>133</v>
      </c>
      <c r="B41" s="109"/>
      <c r="C41" s="110">
        <v>33</v>
      </c>
      <c r="D41" s="123">
        <v>64635</v>
      </c>
      <c r="E41" s="123">
        <v>22942</v>
      </c>
      <c r="F41" s="123">
        <v>10860</v>
      </c>
      <c r="G41" s="123">
        <v>42962</v>
      </c>
      <c r="H41" s="123">
        <v>17108</v>
      </c>
      <c r="I41" s="123">
        <v>183</v>
      </c>
      <c r="J41" s="123">
        <v>14892</v>
      </c>
      <c r="K41" s="123">
        <v>200</v>
      </c>
      <c r="L41" s="123">
        <v>3418</v>
      </c>
    </row>
    <row r="44" spans="1:12" x14ac:dyDescent="0.25">
      <c r="A44" s="111"/>
      <c r="B44" s="112"/>
    </row>
    <row r="45" spans="1:12" x14ac:dyDescent="0.25">
      <c r="A45" s="111"/>
      <c r="B45" s="114"/>
      <c r="C45" s="112"/>
    </row>
    <row r="46" spans="1:12" x14ac:dyDescent="0.25">
      <c r="A46" s="111"/>
      <c r="B46" s="114"/>
      <c r="C46" s="112"/>
    </row>
    <row r="47" spans="1:12" x14ac:dyDescent="0.25">
      <c r="A47" s="111"/>
      <c r="B47" s="114"/>
      <c r="C47" s="112"/>
    </row>
    <row r="48" spans="1:12" x14ac:dyDescent="0.25">
      <c r="A48" s="111"/>
      <c r="B48" s="114"/>
      <c r="C48" s="112"/>
    </row>
    <row r="49" spans="1:9" x14ac:dyDescent="0.25">
      <c r="A49" s="111"/>
      <c r="B49" s="114"/>
      <c r="C49" s="112"/>
    </row>
    <row r="50" spans="1:9" x14ac:dyDescent="0.25">
      <c r="A50" s="111"/>
      <c r="B50" s="114"/>
      <c r="C50" s="112"/>
    </row>
    <row r="51" spans="1:9" x14ac:dyDescent="0.25">
      <c r="A51" s="111"/>
      <c r="B51" s="114"/>
      <c r="C51" s="112"/>
    </row>
    <row r="52" spans="1:9" x14ac:dyDescent="0.25">
      <c r="A52" s="111"/>
      <c r="B52" s="114"/>
      <c r="C52" s="112"/>
    </row>
    <row r="53" spans="1:9" x14ac:dyDescent="0.25">
      <c r="A53" s="111"/>
      <c r="B53" s="112"/>
      <c r="C53" s="112"/>
    </row>
    <row r="54" spans="1:9" x14ac:dyDescent="0.25">
      <c r="A54" s="111"/>
      <c r="B54" s="112"/>
      <c r="C54" s="112"/>
    </row>
    <row r="55" spans="1:9" x14ac:dyDescent="0.25">
      <c r="A55" s="111"/>
      <c r="B55" s="112"/>
      <c r="C55" s="112"/>
    </row>
    <row r="56" spans="1:9" x14ac:dyDescent="0.25">
      <c r="A56" s="111"/>
      <c r="B56" s="112"/>
      <c r="C56" s="112"/>
    </row>
    <row r="57" spans="1:9" x14ac:dyDescent="0.25">
      <c r="A57" s="111"/>
      <c r="B57" s="112"/>
      <c r="C57" s="115"/>
    </row>
    <row r="58" spans="1:9" x14ac:dyDescent="0.25">
      <c r="A58" s="111"/>
      <c r="B58" s="112"/>
    </row>
    <row r="59" spans="1:9" x14ac:dyDescent="0.25">
      <c r="A59" s="111"/>
      <c r="B59" s="116"/>
    </row>
    <row r="60" spans="1:9" x14ac:dyDescent="0.25">
      <c r="A60" s="111"/>
      <c r="B60" s="112"/>
      <c r="G60" s="112"/>
      <c r="I60" s="112"/>
    </row>
    <row r="61" spans="1:9" x14ac:dyDescent="0.25">
      <c r="A61" s="111"/>
      <c r="B61" s="112"/>
      <c r="G61" s="112"/>
      <c r="I61" s="112"/>
    </row>
    <row r="62" spans="1:9" x14ac:dyDescent="0.25">
      <c r="A62" s="111"/>
      <c r="B62" s="112"/>
      <c r="G62" s="112"/>
      <c r="I62" s="112"/>
    </row>
    <row r="63" spans="1:9" x14ac:dyDescent="0.25">
      <c r="A63" s="111"/>
      <c r="B63" s="112"/>
      <c r="G63" s="112"/>
      <c r="I63" s="112"/>
    </row>
    <row r="64" spans="1:9" x14ac:dyDescent="0.25">
      <c r="A64" s="111"/>
      <c r="B64" s="112"/>
      <c r="G64" s="112"/>
      <c r="I64" s="112"/>
    </row>
    <row r="65" spans="1:11" x14ac:dyDescent="0.25">
      <c r="A65" s="111"/>
      <c r="B65" s="112"/>
      <c r="G65" s="112"/>
      <c r="I65" s="112"/>
    </row>
    <row r="66" spans="1:11" x14ac:dyDescent="0.25">
      <c r="A66" s="111"/>
      <c r="B66" s="112"/>
      <c r="I66" s="115"/>
    </row>
    <row r="67" spans="1:11" x14ac:dyDescent="0.25">
      <c r="A67" s="111"/>
      <c r="B67" s="112"/>
    </row>
    <row r="68" spans="1:11" x14ac:dyDescent="0.25">
      <c r="A68" s="111"/>
      <c r="B68" s="112"/>
    </row>
    <row r="69" spans="1:11" x14ac:dyDescent="0.25">
      <c r="A69" s="111"/>
      <c r="B69" s="112"/>
      <c r="C69" s="112"/>
      <c r="D69" s="112"/>
      <c r="E69" s="112"/>
      <c r="F69" s="112"/>
      <c r="G69" s="112"/>
      <c r="H69" s="112"/>
      <c r="I69" s="112"/>
      <c r="J69" s="112"/>
      <c r="K69" s="112"/>
    </row>
    <row r="70" spans="1:11" x14ac:dyDescent="0.25">
      <c r="A70" s="111"/>
      <c r="B70" s="112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x14ac:dyDescent="0.25">
      <c r="A71" s="111"/>
      <c r="B71" s="112"/>
    </row>
    <row r="72" spans="1:11" x14ac:dyDescent="0.25">
      <c r="A72" s="111"/>
      <c r="B72" s="112"/>
    </row>
    <row r="73" spans="1:11" x14ac:dyDescent="0.25">
      <c r="A73" s="111"/>
      <c r="B73" s="112"/>
      <c r="G73" s="112"/>
      <c r="I73" s="112"/>
    </row>
    <row r="74" spans="1:11" x14ac:dyDescent="0.25">
      <c r="A74" s="111"/>
      <c r="B74" s="112"/>
      <c r="G74" s="112"/>
      <c r="I74" s="112"/>
    </row>
    <row r="75" spans="1:11" x14ac:dyDescent="0.25">
      <c r="A75" s="111"/>
      <c r="B75" s="112"/>
      <c r="G75" s="112"/>
      <c r="I75" s="112"/>
    </row>
    <row r="76" spans="1:11" x14ac:dyDescent="0.25">
      <c r="A76" s="111"/>
      <c r="B76" s="115"/>
      <c r="G76" s="112"/>
      <c r="I76" s="112"/>
    </row>
    <row r="77" spans="1:11" x14ac:dyDescent="0.25">
      <c r="G77" s="112"/>
      <c r="I77" s="112"/>
    </row>
    <row r="79" spans="1:11" x14ac:dyDescent="0.25">
      <c r="C79" s="115"/>
      <c r="D79" s="115"/>
      <c r="E79" s="115"/>
      <c r="F79" s="115"/>
      <c r="G79" s="115"/>
      <c r="H79" s="115"/>
      <c r="I79" s="115"/>
      <c r="J79" s="115"/>
      <c r="K79" s="115"/>
    </row>
    <row r="82" spans="3:13" x14ac:dyDescent="0.25">
      <c r="G82" s="112"/>
      <c r="I82" s="112"/>
    </row>
    <row r="83" spans="3:13" x14ac:dyDescent="0.25">
      <c r="G83" s="112"/>
      <c r="I83" s="112"/>
    </row>
    <row r="84" spans="3:13" x14ac:dyDescent="0.25">
      <c r="G84" s="112"/>
      <c r="I84" s="112"/>
    </row>
    <row r="85" spans="3:13" x14ac:dyDescent="0.25">
      <c r="G85" s="112"/>
      <c r="I85" s="112"/>
    </row>
    <row r="89" spans="3:13" x14ac:dyDescent="0.25">
      <c r="C89" s="115"/>
      <c r="D89" s="115"/>
      <c r="E89" s="115"/>
      <c r="F89" s="115"/>
      <c r="G89" s="115"/>
      <c r="H89" s="115"/>
      <c r="I89" s="115"/>
      <c r="J89" s="115"/>
      <c r="K89" s="115"/>
      <c r="M89" s="4"/>
    </row>
    <row r="90" spans="3:13" x14ac:dyDescent="0.25">
      <c r="M90" s="4"/>
    </row>
    <row r="91" spans="3:13" x14ac:dyDescent="0.25">
      <c r="M91" s="4"/>
    </row>
    <row r="92" spans="3:13" x14ac:dyDescent="0.25">
      <c r="G92" s="112"/>
      <c r="I92" s="112"/>
    </row>
    <row r="93" spans="3:13" x14ac:dyDescent="0.25">
      <c r="G93" s="112"/>
      <c r="I93" s="112"/>
    </row>
    <row r="94" spans="3:13" x14ac:dyDescent="0.25">
      <c r="G94" s="112"/>
      <c r="I94" s="112"/>
    </row>
    <row r="95" spans="3:13" x14ac:dyDescent="0.25">
      <c r="G95" s="112"/>
      <c r="I95" s="112"/>
      <c r="L95" s="115"/>
      <c r="M95" s="1"/>
    </row>
    <row r="96" spans="3:13" x14ac:dyDescent="0.25">
      <c r="G96" s="112"/>
      <c r="I96" s="112"/>
    </row>
  </sheetData>
  <mergeCells count="18">
    <mergeCell ref="A26:A32"/>
    <mergeCell ref="A33:A40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0" firstPageNumber="49" orientation="landscape" useFirstPageNumber="1" r:id="rId1"/>
  <headerFooter>
    <oddHeader xml:space="preserve">&amp;C
</oddHeader>
    <oddFooter>&amp;C66</oddFooter>
  </headerFooter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6">
        <v>14</v>
      </c>
      <c r="C4" s="7">
        <v>6</v>
      </c>
      <c r="D4" s="7">
        <v>326</v>
      </c>
      <c r="E4" s="7">
        <v>211</v>
      </c>
      <c r="F4" s="7">
        <v>62</v>
      </c>
      <c r="G4" s="7">
        <v>55</v>
      </c>
    </row>
    <row r="5" spans="2:7" ht="15.75" thickBot="1" x14ac:dyDescent="0.3">
      <c r="B5" s="6">
        <v>8</v>
      </c>
      <c r="C5" s="7">
        <v>3</v>
      </c>
      <c r="D5" s="7">
        <v>384</v>
      </c>
      <c r="E5" s="7">
        <v>211</v>
      </c>
      <c r="F5" s="7">
        <v>157</v>
      </c>
      <c r="G5" s="7">
        <v>130</v>
      </c>
    </row>
    <row r="6" spans="2:7" ht="15.75" thickBot="1" x14ac:dyDescent="0.3">
      <c r="B6" s="6">
        <v>2</v>
      </c>
      <c r="C6" s="7">
        <v>0</v>
      </c>
      <c r="D6" s="7">
        <v>219</v>
      </c>
      <c r="E6" s="7">
        <v>134</v>
      </c>
      <c r="F6" s="7">
        <v>76</v>
      </c>
      <c r="G6" s="7">
        <v>62</v>
      </c>
    </row>
    <row r="7" spans="2:7" ht="15.75" thickBot="1" x14ac:dyDescent="0.3">
      <c r="B7" s="6">
        <v>4</v>
      </c>
      <c r="C7" s="7">
        <v>0</v>
      </c>
      <c r="D7" s="7">
        <v>402</v>
      </c>
      <c r="E7" s="7">
        <v>158</v>
      </c>
      <c r="F7" s="7">
        <v>210</v>
      </c>
      <c r="G7" s="7">
        <v>103</v>
      </c>
    </row>
    <row r="8" spans="2:7" ht="15.75" thickBot="1" x14ac:dyDescent="0.3">
      <c r="B8" s="6">
        <v>0</v>
      </c>
      <c r="C8" s="7">
        <v>0</v>
      </c>
      <c r="D8" s="7">
        <v>414</v>
      </c>
      <c r="E8" s="7">
        <v>161</v>
      </c>
      <c r="F8" s="7">
        <v>320</v>
      </c>
      <c r="G8" s="7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5DC7F22421274EAB0046220830E146" ma:contentTypeVersion="9" ma:contentTypeDescription="Utwórz nowy dokument." ma:contentTypeScope="" ma:versionID="608efd61558c25f88e01af80cee34b37">
  <xsd:schema xmlns:xsd="http://www.w3.org/2001/XMLSchema" xmlns:xs="http://www.w3.org/2001/XMLSchema" xmlns:p="http://schemas.microsoft.com/office/2006/metadata/properties" xmlns:ns2="43372c9e-e8a3-4652-a448-614f175c0d76" xmlns:ns3="a03c0d14-5953-4841-be77-1562fa41b68c" targetNamespace="http://schemas.microsoft.com/office/2006/metadata/properties" ma:root="true" ma:fieldsID="3da9c4a7dd866cea262ca408257bef7f" ns2:_="" ns3:_="">
    <xsd:import namespace="43372c9e-e8a3-4652-a448-614f175c0d76"/>
    <xsd:import namespace="a03c0d14-5953-4841-be77-1562fa41b6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72c9e-e8a3-4652-a448-614f175c0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c0d14-5953-4841-be77-1562fa41b68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2DFA3-F420-487D-84CA-8483A98BAD9A}"/>
</file>

<file path=customXml/itemProps2.xml><?xml version="1.0" encoding="utf-8"?>
<ds:datastoreItem xmlns:ds="http://schemas.openxmlformats.org/officeDocument/2006/customXml" ds:itemID="{85B6F792-BBF9-4A77-93EC-D3F7BB13FBC4}"/>
</file>

<file path=customXml/itemProps3.xml><?xml version="1.0" encoding="utf-8"?>
<ds:datastoreItem xmlns:ds="http://schemas.openxmlformats.org/officeDocument/2006/customXml" ds:itemID="{D55E4E61-DFD1-4919-9A3D-B0A9F57EF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Bezrobocie w powiatach </vt:lpstr>
      <vt:lpstr>wiek i wykształcenie </vt:lpstr>
      <vt:lpstr>staż pracy i czas pozosotawania</vt:lpstr>
      <vt:lpstr>osoby w szczególnej sytuacji </vt:lpstr>
      <vt:lpstr>Arkusz5</vt:lpstr>
      <vt:lpstr>'Bezrobocie w powiatach '!Obszar_wydruku</vt:lpstr>
      <vt:lpstr>'osoby w szczególnej sytuacji '!Obszar_wydruku</vt:lpstr>
      <vt:lpstr>'staż pracy i czas pozosotawania'!Obszar_wydruku</vt:lpstr>
      <vt:lpstr>'wiek i wykształcenie 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Zal1. Struktura bezrobocia w powiatach</dc:title>
  <dc:creator>Angelika Guz</dc:creator>
  <cp:lastModifiedBy>Angelika Bil</cp:lastModifiedBy>
  <cp:lastPrinted>2022-01-25T11:50:34Z</cp:lastPrinted>
  <dcterms:created xsi:type="dcterms:W3CDTF">2014-02-14T12:21:57Z</dcterms:created>
  <dcterms:modified xsi:type="dcterms:W3CDTF">2022-02-16T14:39:24Z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0x010100B35DC7F22421274EAB0046220830E146</vt:lpwstr>
  </property>
</Properties>
</file>