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5600" windowHeight="9285"/>
  </bookViews>
  <sheets>
    <sheet name="programy rozpoczęte w 2015" sheetId="17" r:id="rId1"/>
    <sheet name="programy rozpoczęte w 2014 " sheetId="29" r:id="rId2"/>
    <sheet name="objaśnienia" sheetId="33" r:id="rId3"/>
  </sheets>
  <definedNames>
    <definedName name="_xlnm.Print_Area" localSheetId="1">'programy rozpoczęte w 2014 '!$A$1:$Q$28</definedName>
    <definedName name="_xlnm.Print_Area" localSheetId="0">'programy rozpoczęte w 2015'!$A$1:$L$32</definedName>
    <definedName name="Program" localSheetId="1">'programy rozpoczęte w 2014 '!#REF!</definedName>
    <definedName name="Program" localSheetId="0">'programy rozpoczęte w 2015'!#REF!</definedName>
    <definedName name="Program">#REF!</definedName>
  </definedNames>
  <calcPr calcId="145621"/>
</workbook>
</file>

<file path=xl/calcChain.xml><?xml version="1.0" encoding="utf-8"?>
<calcChain xmlns="http://schemas.openxmlformats.org/spreadsheetml/2006/main">
  <c r="G24" i="29" l="1"/>
  <c r="H24" i="29"/>
  <c r="I24" i="29"/>
  <c r="J24" i="29"/>
  <c r="K24" i="29"/>
  <c r="L24" i="29"/>
  <c r="M24" i="29"/>
  <c r="N24" i="29"/>
  <c r="O24" i="29"/>
  <c r="P24" i="29"/>
  <c r="Q24" i="29"/>
  <c r="F24" i="29"/>
  <c r="G28" i="17" l="1"/>
  <c r="H28" i="17"/>
  <c r="I28" i="17"/>
  <c r="J28" i="17"/>
  <c r="K28" i="17"/>
  <c r="L28" i="17"/>
  <c r="F28" i="17"/>
</calcChain>
</file>

<file path=xl/sharedStrings.xml><?xml version="1.0" encoding="utf-8"?>
<sst xmlns="http://schemas.openxmlformats.org/spreadsheetml/2006/main" count="106" uniqueCount="80">
  <si>
    <t>Lp.</t>
  </si>
  <si>
    <t>Program</t>
  </si>
  <si>
    <t xml:space="preserve">Ogółem </t>
  </si>
  <si>
    <t>Aktywizacji zawodowej osób bezrobotnych do 30 roku życia.</t>
  </si>
  <si>
    <t>Aktywizacji zawodowej osób bezrobotnych powyżej 50 roku życia.</t>
  </si>
  <si>
    <t>……………………………………………………………</t>
  </si>
  <si>
    <t>…………………………</t>
  </si>
  <si>
    <t xml:space="preserve">dane kontaktowe do osoby przygotowującej sprawozdanie (imię, nazwisko, zajmowane stanowisko, numer telefonu) </t>
  </si>
  <si>
    <t xml:space="preserve">pieczątka i podpis </t>
  </si>
  <si>
    <t>Aktywizacji i Integracji.</t>
  </si>
  <si>
    <t>z tego w latach</t>
  </si>
  <si>
    <t xml:space="preserve">pieczątka i podpis zatwierdzjącego sprawozdanie </t>
  </si>
  <si>
    <t>Liczba osób uczestniczących w programie</t>
  </si>
  <si>
    <t>Aktywizacji zawodowej osób bezrobotnych zwolnionych z pracy z przyczyn niedotyczących pracowników, w tym współfinansowanych z wkładu finansowego Europejskiego Funduszu Dostosowania do Globalizacji (EFG).</t>
  </si>
  <si>
    <t>Aktywizacji zawodowej osób bezrobotnych, będących w szczególnej sytuacji na rynku pracy, określonych w art. 49 ustawy.</t>
  </si>
  <si>
    <t>Wspierania tworzenia i przystępowania do spółdzielni socjalnych.</t>
  </si>
  <si>
    <t>Aktywizacji  bezrobotnych rodziców powracających na rynek pracy oraz bezrobotnych sprawujących opiekę nad osobą zależną.</t>
  </si>
  <si>
    <t>Realizacji robót publicznych w regionach wysokiego bezrobocia.</t>
  </si>
  <si>
    <t>Specjalny, na podstawie art. 66a ust. 7 ustawy.</t>
  </si>
  <si>
    <t>Zlecania działań aktywizacyjnych na podstawie art. 109 ust. 2c ustawy.</t>
  </si>
  <si>
    <t>Aktywizacji zawodowej repatriantów.</t>
  </si>
  <si>
    <t>Aktywizacji zawodowej cudzoziemców objętych ochroną międzynarodową.</t>
  </si>
  <si>
    <t>Dla bezrobotnych rodziców powracających na rynek pracy oraz bezrobotnych sprawujących opiekę nad osobą zależną.</t>
  </si>
  <si>
    <t xml:space="preserve">kolumna </t>
  </si>
  <si>
    <t>Środki FP wydatkowane na realizację programu (w tys. zł)</t>
  </si>
  <si>
    <t>Projekt pilotażowy, na podstawie art. 109 ust. 7d ustawy.</t>
  </si>
  <si>
    <t>Wykonanie (dotyczące programów rozpoczętych w 2015 roku )</t>
  </si>
  <si>
    <t>ze środków FP przyznanych algorytmem</t>
  </si>
  <si>
    <t>Liczba osób zatrudnionych w 2015 roku</t>
  </si>
  <si>
    <t>z innych środków</t>
  </si>
  <si>
    <t xml:space="preserve">Liczba osób, które zakończyły udział w roku:     </t>
  </si>
  <si>
    <t xml:space="preserve">wyjaśnienia ogólne: </t>
  </si>
  <si>
    <t xml:space="preserve">Wartości podane w tej kolumnie mają być zgodne z kwotami z decyzji Ministra RPiPS przyznającej środki z rezerwy Ministra na programy na rzecz promocji zatrudnienia, łagodzenia skutków bezrobocia i aktywizacji zawodowej. </t>
  </si>
  <si>
    <t>Wartości podane w tej kolumnie mają być zgodne z kwotami z decyzji Ministra RPiPS przyznającej środki z rezerwy Ministra na programy na rzecz promocji zatrudnienia, łagodzenia skutków bezrobocia i aktywizacji zawodowej.</t>
  </si>
  <si>
    <t>Liczba osób zatrudnionych        w roku:</t>
  </si>
  <si>
    <t>Liczba osób,  które kontynuują udział w programie w 2016 roku</t>
  </si>
  <si>
    <t>ze środków FP przyznanych algorytmem na 2015 r.</t>
  </si>
  <si>
    <t>Aktywizacji osób bezrobotnych z terenów, na których roku miały miejsce klęski żywiołowe.</t>
  </si>
  <si>
    <t xml:space="preserve">w tym: </t>
  </si>
  <si>
    <t>w tym:</t>
  </si>
  <si>
    <r>
      <t>Aktywizacji zawodowej osób bezrobotnych do 25 roku życia</t>
    </r>
    <r>
      <rPr>
        <sz val="10"/>
        <color rgb="FFFF0000"/>
        <rFont val="Times New Roman"/>
        <family val="1"/>
        <charset val="238"/>
      </rPr>
      <t>.</t>
    </r>
  </si>
  <si>
    <t>Razem</t>
  </si>
  <si>
    <t xml:space="preserve">Należy podać faktycznie poniesione wydatki w danym roku (kasowo). </t>
  </si>
  <si>
    <t xml:space="preserve">Należy podać faktycznie poniesione wydatki w 2014 i 2015 roku (kasowo). </t>
  </si>
  <si>
    <t>Należy podać faktycznie poniesione wydatki w 2014 roku (kasowo).</t>
  </si>
  <si>
    <t>Należy podać faktycznie poniesione wydatki w 2015 roku (kasowo).</t>
  </si>
  <si>
    <t>Sprawozdanie z efektywności programów  na rzecz promocji zatrudnienia, łagodzenia skutków bezrobocia i aktywizacji zawodowej uruchomionych w 2014 roku ze środków rezerwy FP  i kontynuowanych w następnych latach</t>
  </si>
  <si>
    <t>Wykonanie (dotyczące programów rozpoczętych w 2014 r. i kontynuowanych  w następnych latach)</t>
  </si>
  <si>
    <t xml:space="preserve">Wydatki (łacznie) w okresie trwania programu </t>
  </si>
  <si>
    <t>Symbol formularza:  RW2</t>
  </si>
  <si>
    <t>Symbol formularza: RW1</t>
  </si>
  <si>
    <t>objaśnienia do formularza RW2 sprawozdania z efektywności programów  na rzecz promocji zatrudnienia, łagodzenia skutków bezrobocia i aktywizacji zawodowej uruchomionych w 2014 roku ze środków rezerwy FP  i kontynuowanych w latach kolejnych</t>
  </si>
  <si>
    <t>2. Przed rozpoczęciem wypełnania formularzy należy zapoznać się z objaśnieniami, w szczególności tytułami określającymi przeznaczenie poszczególnych tabel (należy wypełnić 2 tabele).</t>
  </si>
  <si>
    <t>4.  Formularz dla programów rozpoczętych w 2014 roku należy wypełnić wyłącznie wtedy, gdy program był (współ)finansowany w 2014 roku ze środków rezerwy Ministra RPiPS na programy na rzecz promocji zatrudnienia, łagodzenia skutków bezrobocia i aktywizacji zawodowej, nie został zakończony w 2014 roku i był kontynuowany w 2015 roku.</t>
  </si>
  <si>
    <t xml:space="preserve">6. Sprawozdanie należy przekazać do Departamentu Funduszy MRPiPS w terminie do 30 czerwca br. </t>
  </si>
  <si>
    <t>1. WUP wypełnia formularz poprzez sumowanie wartości podanych przez PUP w poszczególnych komórkach .</t>
  </si>
  <si>
    <t>Należy podać liczbę  osób - uczestników programu, na które dokonano wydatków w ramach programu.</t>
  </si>
  <si>
    <t>Pieczątka urzędu</t>
  </si>
  <si>
    <r>
      <t>Sprawozdanie z efektywności programów na rzecz promocji zatrudnienia, łagodzenia skutków be</t>
    </r>
    <r>
      <rPr>
        <b/>
        <sz val="14"/>
        <rFont val="Times New Roman"/>
        <family val="1"/>
        <charset val="238"/>
      </rPr>
      <t>zrobocia i aktywizacji zawodowej uruchomionych w 2015 roku (współ)finasowanych z rezerwy FP</t>
    </r>
  </si>
  <si>
    <t xml:space="preserve"> z rezerwy FP na 2015 r.</t>
  </si>
  <si>
    <t>Liczba osób, które zakończyły udział                                                                                                                                 w 2015 roku</t>
  </si>
  <si>
    <t>Kwota środków przyznanych z rezerwy FP (w tys. zł)</t>
  </si>
  <si>
    <t>Kwota środków przyznanych z rezerwy FP w całym okresie trwania programu w tys. zł</t>
  </si>
  <si>
    <t xml:space="preserve"> z rezerwy FP na 2014 rok</t>
  </si>
  <si>
    <t>3. Formularze RW1 dla programów rozpoczętych w 2015 roku należy wypełnić wyłacznie wtedy, gdy PUP uzyskał w 2015 roku środki z rezerwy Ministra RPiPS na programy na rzecz promocji zatrudnienia, łagodzenia skutków bezrobocia i aktywizacji zawodowej.  Formularz ten jest przewidziany zarówno dla programów zakończonych, jak i kontynuowanych w 2016 roku. Symbol formularza: RW1.</t>
  </si>
  <si>
    <t>5. Kwoty należy podawać w tysiącach złotych z dokładnością do jednego miejsca po przecinku.</t>
  </si>
  <si>
    <t>7. Skrót "ustawa" oznacza ustawę z dnia z dnia 20 kwietnia 2004 r. o promocji zatrudnienia i instytucjach rynku pracy (Dz. U. z 2016 r., poz. 645 j.t.).</t>
  </si>
  <si>
    <t>objaśnienia do formularza RW1 sprawozdania z efektywności programów na rzecz promocji zatrudnienia, łagodzenia skutków bezrobocia i aktywizacji zawodowej uruchomionych w 2015 roku (współ)finasowanych z rezerwy FP</t>
  </si>
  <si>
    <t xml:space="preserve"> Kolumna 0 zawiera liczbę porządkową wierszy, uporządkowane nazwy programów i nazwę wiersza podsumowującego (nie wolno zmieniać kolejności ujętych w niej programów).</t>
  </si>
  <si>
    <r>
      <t>N</t>
    </r>
    <r>
      <rPr>
        <sz val="11"/>
        <rFont val="Calibri"/>
        <family val="2"/>
        <charset val="238"/>
        <scheme val="minor"/>
      </rPr>
      <t xml:space="preserve">ależy podać liczbę  osób, które ukończyły program tj. uczestniczyły we wszystkich przewidzianych dla nich formach aktywizacji . </t>
    </r>
    <r>
      <rPr>
        <sz val="11"/>
        <color theme="1"/>
        <rFont val="Calibri"/>
        <family val="2"/>
        <charset val="238"/>
        <scheme val="minor"/>
      </rPr>
      <t xml:space="preserve">W przypadku, gdy osoba przerwała udział w </t>
    </r>
    <r>
      <rPr>
        <sz val="11"/>
        <rFont val="Calibri"/>
        <family val="2"/>
        <charset val="238"/>
        <scheme val="minor"/>
      </rPr>
      <t>nie powinna zostać wykazana w kolumnie 6. Dane należy podać wg</t>
    </r>
    <r>
      <rPr>
        <sz val="11"/>
        <color theme="1"/>
        <rFont val="Calibri"/>
        <family val="2"/>
        <charset val="238"/>
        <scheme val="minor"/>
      </rPr>
      <t xml:space="preserve"> stanu na dzień 31 grudnia 2015 roku.</t>
    </r>
  </si>
  <si>
    <t>Należy podać liczbę osób, które zostały zatrudnione tj.  osoby, które w trakcie lub w okresie 3 miesięcy od zakończenia udziału w programie uruchomionym z udziałem środkó rezerwy FP  podjęły pracę i wykonywały ją co najmniej 30 dni – zgodnie z danymi pozyskiwanymi z ZUS. Przez zatrudnienie - do celów analizowania efektywności zatrudnieniowej działań realizowanych z FP należy rozumieć:
• wykonywanie pracy na podstawie stosunku pracy, stosunku służbowego oraz umowy o pracę nakładczą - zgodnie z art. 2 ust. 1 pkt 43 ustawy;
• wykonywanie pracy lub świadczenie usług na podstawie umów cywilnoprawnych, w tym umowy agencyjnej, umowy zlecenie, umowy o dzieło albo w okresie członkostwa w rolniczej spółdzielni produkcyjnej, spółdzielni kółek rolniczych lub spółdzielni usług rolniczych zgodnie z art. 2 ust. 1 pkt 11 ustawy; 
• wykonywanie działalności gospodarczej na podstawie wpisu do rejestru przedsiębiorców KRS lub CEIDG.                                                                                                                                                                                                                                                                                                                                                                                                                  Dane należy podać na dzień 31 marca 2016 roku (analogicznie jak w komunie 4 załącznika 1 do sprawozdania MPiPS-02).</t>
  </si>
  <si>
    <t>Należy podać liczbę osób, które ukończyły program tj. uczestniczyły we wszystkich przewidzianych dla nich formach aktywizacji. W przypadku, gdy osoba przerwała udział w programie, nie powinna zostać wykazana w kolumnie 8 i 9. Dane należy podać wg stanu na dzień 31 grudnia 2015 roku.</t>
  </si>
  <si>
    <t>Należy podać liczbę osób, które zostały zatrudnione tj.  osoby, które w trakcie lub w okresie 3 miesięcy od zakończenia udziału w programie uruchomionym z udziałem środków rezerwy FP podjęły pracę i wykonywały ją co najmniej 30 dni – zgodnie z danymi pozyskiwanymi z ZUS. Przez zatrudnienie - do celów analizowania efektywności zatrudnieniowej działań realizowanych z FP należy rozumieć:
• wykonywanie pracy na podstawie stosunku pracy, stosunku służbowego oraz umowy o pracę nakładczą - zgodnie z art. 2 ust. 1 pkt 43 ustawy;
• wykonywanie pracy lub świadczenie usług na podstawie umów cywilnoprawnych, w tym umowy agencyjnej, umowy zlecenie, umowy o dzieło albo w okresie członkostwa w rolniczej spółdzielni produkcyjnej, spółdzielni kółek rolniczych lub spółdzielni usług rolniczych zgodnie z art. 2 ust. 1 pkt 11 ustawy; 
• wykonywanie działalności gospodarczej na podstawie wpisu do rejestru przedsiębiorców KRS lub CEIDG.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datę zakończenia udziału w programie należy przyjąć datę zakończnia udziału w ostatniej formie aktywizacji z jakiej korzystał bezrobotnych w ramach programu.                                                                                                                                                                                                                                                                                                                                                                                                 Dane należy podać na dzień 31 marca 2016 roku (analogicznie jak w kolumnie 4 załącznika 1 do sprawozdania MPiPS-02).</t>
  </si>
  <si>
    <t>Należy podać liczbę osób, które nie zakończyły udziału w programie w 2014 roku i 2015 roku tj. osoby, które kontynuują aktywizację (także osoby, które są zatrudnione w oparciu o realizację zobowiazania pracodawcy wynikajacego z przepisów ustawy).</t>
  </si>
  <si>
    <t>Wojewódzki Urząd Pracy w Białymstoku</t>
  </si>
  <si>
    <t>Inny (powyżej nieujęty), którego realizacja wynika z diagnozy bieżących potrzeb rynku pracy - program skierowany do osób bezrobotnych w wieku 30-50 lat.</t>
  </si>
  <si>
    <t>Inny - program skierowany do osób bezrobotbych w wieku 30-50 lat</t>
  </si>
  <si>
    <t>Inny - program skierowany do osób bezrobotbych do 25 roku życia</t>
  </si>
  <si>
    <t>Irena Sawicka, starszy inspektor wojewódzki, tel. 85 7497 237</t>
  </si>
  <si>
    <t xml:space="preserve">Białystok, dnia  07.06.2016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</si>
</sst>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6">
    <xf numFmtId="0" fontId="0" fillId="0" borderId="0" xfId="0"/>
    <xf numFmtId="0" fontId="5" fillId="0" borderId="0" xfId="0" applyFont="1"/>
    <xf numFmtId="0" fontId="5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 vertical="top"/>
    </xf>
    <xf numFmtId="0" fontId="5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Border="1"/>
    <xf numFmtId="0" fontId="13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Border="1" applyAlignment="1"/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0" fillId="0" borderId="0" xfId="0" applyFill="1"/>
    <xf numFmtId="0" fontId="21" fillId="0" borderId="2" xfId="0" applyFont="1" applyBorder="1" applyAlignment="1">
      <alignment horizontal="center"/>
    </xf>
    <xf numFmtId="0" fontId="21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6" fillId="0" borderId="0" xfId="0" applyFont="1" applyBorder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7" fillId="0" borderId="61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13" fillId="0" borderId="75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23" fillId="0" borderId="46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right"/>
    </xf>
    <xf numFmtId="0" fontId="23" fillId="0" borderId="9" xfId="0" applyFont="1" applyBorder="1" applyAlignment="1">
      <alignment horizontal="right"/>
    </xf>
    <xf numFmtId="0" fontId="23" fillId="0" borderId="62" xfId="0" applyFont="1" applyBorder="1" applyAlignment="1">
      <alignment horizontal="right" wrapText="1"/>
    </xf>
    <xf numFmtId="0" fontId="23" fillId="0" borderId="63" xfId="0" applyFont="1" applyBorder="1" applyAlignment="1">
      <alignment horizontal="right" wrapText="1"/>
    </xf>
    <xf numFmtId="0" fontId="23" fillId="0" borderId="58" xfId="0" applyFont="1" applyBorder="1" applyAlignment="1">
      <alignment horizontal="right"/>
    </xf>
    <xf numFmtId="0" fontId="23" fillId="0" borderId="45" xfId="0" applyFont="1" applyBorder="1" applyAlignment="1">
      <alignment horizontal="right" vertical="center" wrapText="1"/>
    </xf>
    <xf numFmtId="0" fontId="23" fillId="0" borderId="5" xfId="0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0" fontId="23" fillId="0" borderId="63" xfId="0" applyFont="1" applyBorder="1" applyAlignment="1">
      <alignment horizontal="right"/>
    </xf>
    <xf numFmtId="0" fontId="23" fillId="0" borderId="5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/>
    </xf>
    <xf numFmtId="0" fontId="23" fillId="0" borderId="6" xfId="0" applyFont="1" applyBorder="1" applyAlignment="1">
      <alignment horizontal="right"/>
    </xf>
    <xf numFmtId="0" fontId="24" fillId="0" borderId="56" xfId="0" applyFont="1" applyFill="1" applyBorder="1" applyAlignment="1">
      <alignment horizontal="right" vertical="center" wrapText="1"/>
    </xf>
    <xf numFmtId="0" fontId="23" fillId="0" borderId="14" xfId="0" applyFont="1" applyBorder="1" applyAlignment="1">
      <alignment horizontal="right" vertical="center" wrapText="1"/>
    </xf>
    <xf numFmtId="0" fontId="23" fillId="0" borderId="18" xfId="0" applyFont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5" fillId="0" borderId="38" xfId="0" applyFont="1" applyBorder="1" applyAlignment="1">
      <alignment horizontal="right"/>
    </xf>
    <xf numFmtId="0" fontId="23" fillId="0" borderId="24" xfId="0" applyFont="1" applyBorder="1" applyAlignment="1">
      <alignment horizontal="right" vertical="center" wrapText="1"/>
    </xf>
    <xf numFmtId="0" fontId="23" fillId="0" borderId="13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3" fillId="0" borderId="4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right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/>
    </xf>
    <xf numFmtId="0" fontId="25" fillId="0" borderId="23" xfId="0" applyFont="1" applyBorder="1" applyAlignment="1">
      <alignment horizontal="right"/>
    </xf>
    <xf numFmtId="0" fontId="23" fillId="0" borderId="59" xfId="0" applyFont="1" applyBorder="1" applyAlignment="1">
      <alignment horizontal="right"/>
    </xf>
    <xf numFmtId="0" fontId="23" fillId="0" borderId="11" xfId="0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3" fillId="0" borderId="56" xfId="0" applyFont="1" applyFill="1" applyBorder="1" applyAlignment="1">
      <alignment horizontal="right" vertical="center" wrapText="1"/>
    </xf>
    <xf numFmtId="164" fontId="23" fillId="0" borderId="56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/>
    </xf>
    <xf numFmtId="0" fontId="14" fillId="0" borderId="64" xfId="0" applyFont="1" applyFill="1" applyBorder="1" applyAlignment="1">
      <alignment horizontal="left" vertical="center"/>
    </xf>
    <xf numFmtId="0" fontId="14" fillId="0" borderId="51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9" fillId="0" borderId="1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24" fillId="0" borderId="3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 vertical="top"/>
    </xf>
    <xf numFmtId="0" fontId="18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21" fillId="2" borderId="3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21" fillId="2" borderId="5" xfId="0" applyFont="1" applyFill="1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2" fillId="0" borderId="24" xfId="0" applyFont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Fill="1" applyAlignment="1">
      <alignment horizontal="left" wrapText="1"/>
    </xf>
    <xf numFmtId="0" fontId="21" fillId="0" borderId="0" xfId="0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zoomScaleSheetLayoutView="75" workbookViewId="0">
      <selection activeCell="I2" sqref="I2:L2"/>
    </sheetView>
  </sheetViews>
  <sheetFormatPr defaultColWidth="9.140625" defaultRowHeight="11.25"/>
  <cols>
    <col min="1" max="3" width="3.140625" style="1" customWidth="1"/>
    <col min="4" max="4" width="4.42578125" style="1" customWidth="1"/>
    <col min="5" max="5" width="58.140625" style="1" customWidth="1"/>
    <col min="6" max="8" width="21.7109375" style="1" customWidth="1"/>
    <col min="9" max="9" width="23" style="1" customWidth="1"/>
    <col min="10" max="12" width="21.7109375" style="1" customWidth="1"/>
    <col min="13" max="16384" width="9.140625" style="2"/>
  </cols>
  <sheetData>
    <row r="1" spans="1:12" ht="18" customHeight="1">
      <c r="L1" s="48" t="s">
        <v>50</v>
      </c>
    </row>
    <row r="2" spans="1:12" ht="27.75" customHeight="1">
      <c r="A2" s="87" t="s">
        <v>6</v>
      </c>
      <c r="B2" s="87"/>
      <c r="C2" s="87"/>
      <c r="D2" s="87"/>
      <c r="E2" s="87"/>
      <c r="G2" s="4"/>
      <c r="H2" s="3"/>
      <c r="I2" s="86" t="s">
        <v>79</v>
      </c>
      <c r="J2" s="86"/>
      <c r="K2" s="86"/>
      <c r="L2" s="86"/>
    </row>
    <row r="3" spans="1:12" ht="22.5" customHeight="1">
      <c r="A3" s="91" t="s">
        <v>57</v>
      </c>
      <c r="B3" s="91"/>
      <c r="C3" s="91"/>
      <c r="D3" s="91"/>
      <c r="E3" s="17"/>
      <c r="G3" s="92" t="s">
        <v>74</v>
      </c>
      <c r="H3" s="92"/>
      <c r="I3" s="92"/>
      <c r="J3" s="92"/>
      <c r="K3" s="92"/>
      <c r="L3" s="92"/>
    </row>
    <row r="4" spans="1:12" ht="13.5" customHeight="1">
      <c r="A4" s="22"/>
      <c r="B4" s="22"/>
      <c r="C4" s="22"/>
      <c r="D4" s="22"/>
      <c r="E4" s="22"/>
      <c r="F4" s="22"/>
    </row>
    <row r="5" spans="1:12" ht="42" customHeight="1" thickBot="1">
      <c r="A5" s="95" t="s">
        <v>58</v>
      </c>
      <c r="B5" s="95"/>
      <c r="C5" s="95"/>
      <c r="D5" s="95"/>
      <c r="E5" s="95"/>
      <c r="F5" s="95"/>
      <c r="G5" s="96"/>
      <c r="H5" s="96"/>
      <c r="I5" s="96"/>
      <c r="J5" s="96"/>
      <c r="K5" s="96"/>
      <c r="L5" s="96"/>
    </row>
    <row r="6" spans="1:12" ht="25.15" customHeight="1" thickBot="1">
      <c r="A6" s="93" t="s">
        <v>0</v>
      </c>
      <c r="B6" s="108" t="s">
        <v>1</v>
      </c>
      <c r="C6" s="108"/>
      <c r="D6" s="108"/>
      <c r="E6" s="109"/>
      <c r="F6" s="126" t="s">
        <v>61</v>
      </c>
      <c r="G6" s="128" t="s">
        <v>26</v>
      </c>
      <c r="H6" s="129"/>
      <c r="I6" s="129"/>
      <c r="J6" s="129"/>
      <c r="K6" s="129"/>
      <c r="L6" s="130"/>
    </row>
    <row r="7" spans="1:12" ht="27" customHeight="1">
      <c r="A7" s="94"/>
      <c r="B7" s="105"/>
      <c r="C7" s="105"/>
      <c r="D7" s="105"/>
      <c r="E7" s="110"/>
      <c r="F7" s="127"/>
      <c r="G7" s="106" t="s">
        <v>24</v>
      </c>
      <c r="H7" s="107"/>
      <c r="I7" s="107"/>
      <c r="J7" s="100" t="s">
        <v>12</v>
      </c>
      <c r="K7" s="103" t="s">
        <v>38</v>
      </c>
      <c r="L7" s="104"/>
    </row>
    <row r="8" spans="1:12" ht="15" customHeight="1">
      <c r="A8" s="94"/>
      <c r="B8" s="105"/>
      <c r="C8" s="105"/>
      <c r="D8" s="105"/>
      <c r="E8" s="110"/>
      <c r="F8" s="127"/>
      <c r="G8" s="111" t="s">
        <v>2</v>
      </c>
      <c r="H8" s="114" t="s">
        <v>38</v>
      </c>
      <c r="I8" s="115"/>
      <c r="J8" s="101"/>
      <c r="K8" s="105" t="s">
        <v>60</v>
      </c>
      <c r="L8" s="97" t="s">
        <v>28</v>
      </c>
    </row>
    <row r="9" spans="1:12" ht="10.5" customHeight="1" thickBot="1">
      <c r="A9" s="94"/>
      <c r="B9" s="105"/>
      <c r="C9" s="105"/>
      <c r="D9" s="105"/>
      <c r="E9" s="110"/>
      <c r="F9" s="127"/>
      <c r="G9" s="112"/>
      <c r="H9" s="116" t="s">
        <v>36</v>
      </c>
      <c r="I9" s="116" t="s">
        <v>59</v>
      </c>
      <c r="J9" s="102"/>
      <c r="K9" s="105"/>
      <c r="L9" s="98"/>
    </row>
    <row r="10" spans="1:12" ht="29.25" customHeight="1" thickTop="1">
      <c r="A10" s="94"/>
      <c r="B10" s="105"/>
      <c r="C10" s="105"/>
      <c r="D10" s="105"/>
      <c r="E10" s="110"/>
      <c r="F10" s="127"/>
      <c r="G10" s="113"/>
      <c r="H10" s="117"/>
      <c r="I10" s="117"/>
      <c r="J10" s="102"/>
      <c r="K10" s="105"/>
      <c r="L10" s="99"/>
    </row>
    <row r="11" spans="1:12" s="9" customFormat="1" ht="13.5" customHeight="1" thickBot="1">
      <c r="A11" s="88">
        <v>0</v>
      </c>
      <c r="B11" s="89"/>
      <c r="C11" s="89"/>
      <c r="D11" s="89"/>
      <c r="E11" s="90"/>
      <c r="F11" s="35">
        <v>1</v>
      </c>
      <c r="G11" s="36">
        <v>2</v>
      </c>
      <c r="H11" s="46">
        <v>3</v>
      </c>
      <c r="I11" s="46">
        <v>4</v>
      </c>
      <c r="J11" s="36">
        <v>5</v>
      </c>
      <c r="K11" s="38">
        <v>6</v>
      </c>
      <c r="L11" s="49">
        <v>7</v>
      </c>
    </row>
    <row r="12" spans="1:12" s="8" customFormat="1" ht="84" customHeight="1">
      <c r="A12" s="34">
        <v>1</v>
      </c>
      <c r="B12" s="132" t="s">
        <v>13</v>
      </c>
      <c r="C12" s="133"/>
      <c r="D12" s="133"/>
      <c r="E12" s="133"/>
      <c r="F12" s="54">
        <v>0</v>
      </c>
      <c r="G12" s="55">
        <v>0</v>
      </c>
      <c r="H12" s="56">
        <v>0</v>
      </c>
      <c r="I12" s="56">
        <v>0</v>
      </c>
      <c r="J12" s="56">
        <v>0</v>
      </c>
      <c r="K12" s="56">
        <v>0</v>
      </c>
      <c r="L12" s="57">
        <v>0</v>
      </c>
    </row>
    <row r="13" spans="1:12" s="8" customFormat="1" ht="40.9" customHeight="1">
      <c r="A13" s="15">
        <v>2</v>
      </c>
      <c r="B13" s="122" t="s">
        <v>37</v>
      </c>
      <c r="C13" s="123"/>
      <c r="D13" s="123"/>
      <c r="E13" s="123"/>
      <c r="F13" s="54">
        <v>0</v>
      </c>
      <c r="G13" s="55">
        <v>0</v>
      </c>
      <c r="H13" s="56">
        <v>0</v>
      </c>
      <c r="I13" s="56">
        <v>0</v>
      </c>
      <c r="J13" s="56">
        <v>0</v>
      </c>
      <c r="K13" s="56">
        <v>0</v>
      </c>
      <c r="L13" s="58">
        <v>0</v>
      </c>
    </row>
    <row r="14" spans="1:12" s="8" customFormat="1" ht="40.9" customHeight="1">
      <c r="A14" s="15">
        <v>3</v>
      </c>
      <c r="B14" s="134" t="s">
        <v>3</v>
      </c>
      <c r="C14" s="135"/>
      <c r="D14" s="135"/>
      <c r="E14" s="135"/>
      <c r="F14" s="54">
        <v>742.2</v>
      </c>
      <c r="G14" s="55">
        <v>731.5</v>
      </c>
      <c r="H14" s="56">
        <v>0</v>
      </c>
      <c r="I14" s="56">
        <v>731.5</v>
      </c>
      <c r="J14" s="56">
        <v>141</v>
      </c>
      <c r="K14" s="56">
        <v>41</v>
      </c>
      <c r="L14" s="58">
        <v>39</v>
      </c>
    </row>
    <row r="15" spans="1:12" s="8" customFormat="1" ht="40.9" customHeight="1">
      <c r="A15" s="15">
        <v>4</v>
      </c>
      <c r="B15" s="134" t="s">
        <v>40</v>
      </c>
      <c r="C15" s="135"/>
      <c r="D15" s="135"/>
      <c r="E15" s="135"/>
      <c r="F15" s="54">
        <v>2567.6</v>
      </c>
      <c r="G15" s="55">
        <v>2557.4</v>
      </c>
      <c r="H15" s="56">
        <v>1.4</v>
      </c>
      <c r="I15" s="56">
        <v>2556</v>
      </c>
      <c r="J15" s="56">
        <v>378</v>
      </c>
      <c r="K15" s="56">
        <v>293</v>
      </c>
      <c r="L15" s="58">
        <v>249</v>
      </c>
    </row>
    <row r="16" spans="1:12" s="8" customFormat="1" ht="40.9" customHeight="1">
      <c r="A16" s="15">
        <v>5</v>
      </c>
      <c r="B16" s="122" t="s">
        <v>4</v>
      </c>
      <c r="C16" s="123"/>
      <c r="D16" s="123"/>
      <c r="E16" s="123"/>
      <c r="F16" s="54">
        <v>1700.1</v>
      </c>
      <c r="G16" s="55">
        <v>1356.4</v>
      </c>
      <c r="H16" s="56">
        <v>0</v>
      </c>
      <c r="I16" s="56">
        <v>1356.4</v>
      </c>
      <c r="J16" s="56">
        <v>210</v>
      </c>
      <c r="K16" s="56">
        <v>128</v>
      </c>
      <c r="L16" s="59">
        <v>109</v>
      </c>
    </row>
    <row r="17" spans="1:12" s="8" customFormat="1" ht="52.15" customHeight="1">
      <c r="A17" s="15">
        <v>6</v>
      </c>
      <c r="B17" s="122" t="s">
        <v>14</v>
      </c>
      <c r="C17" s="123"/>
      <c r="D17" s="123"/>
      <c r="E17" s="123"/>
      <c r="F17" s="60">
        <v>11242.4</v>
      </c>
      <c r="G17" s="61">
        <v>11895.8</v>
      </c>
      <c r="H17" s="62">
        <v>29.2</v>
      </c>
      <c r="I17" s="62">
        <v>11866.6</v>
      </c>
      <c r="J17" s="62">
        <v>1587</v>
      </c>
      <c r="K17" s="62">
        <v>731</v>
      </c>
      <c r="L17" s="63">
        <v>634</v>
      </c>
    </row>
    <row r="18" spans="1:12" s="8" customFormat="1" ht="40.9" customHeight="1">
      <c r="A18" s="15">
        <v>7</v>
      </c>
      <c r="B18" s="122" t="s">
        <v>15</v>
      </c>
      <c r="C18" s="123"/>
      <c r="D18" s="123"/>
      <c r="E18" s="123"/>
      <c r="F18" s="60">
        <v>780.1</v>
      </c>
      <c r="G18" s="61">
        <v>206.5</v>
      </c>
      <c r="H18" s="62">
        <v>0</v>
      </c>
      <c r="I18" s="62">
        <v>206.5</v>
      </c>
      <c r="J18" s="62">
        <v>9</v>
      </c>
      <c r="K18" s="62">
        <v>9</v>
      </c>
      <c r="L18" s="63">
        <v>9</v>
      </c>
    </row>
    <row r="19" spans="1:12" s="8" customFormat="1" ht="52.5" customHeight="1">
      <c r="A19" s="15">
        <v>8</v>
      </c>
      <c r="B19" s="122" t="s">
        <v>16</v>
      </c>
      <c r="C19" s="123"/>
      <c r="D19" s="123"/>
      <c r="E19" s="123"/>
      <c r="F19" s="60">
        <v>0</v>
      </c>
      <c r="G19" s="61">
        <v>0</v>
      </c>
      <c r="H19" s="62">
        <v>0</v>
      </c>
      <c r="I19" s="62">
        <v>0</v>
      </c>
      <c r="J19" s="62">
        <v>0</v>
      </c>
      <c r="K19" s="62">
        <v>0</v>
      </c>
      <c r="L19" s="63">
        <v>0</v>
      </c>
    </row>
    <row r="20" spans="1:12" s="8" customFormat="1" ht="33.6" customHeight="1">
      <c r="A20" s="15">
        <v>9</v>
      </c>
      <c r="B20" s="122" t="s">
        <v>17</v>
      </c>
      <c r="C20" s="123"/>
      <c r="D20" s="123"/>
      <c r="E20" s="123"/>
      <c r="F20" s="60">
        <v>447.5</v>
      </c>
      <c r="G20" s="61">
        <v>230.1</v>
      </c>
      <c r="H20" s="62">
        <v>0</v>
      </c>
      <c r="I20" s="62">
        <v>230.1</v>
      </c>
      <c r="J20" s="62">
        <v>43</v>
      </c>
      <c r="K20" s="62">
        <v>24</v>
      </c>
      <c r="L20" s="63">
        <v>21</v>
      </c>
    </row>
    <row r="21" spans="1:12" s="8" customFormat="1" ht="28.15" customHeight="1">
      <c r="A21" s="15">
        <v>10</v>
      </c>
      <c r="B21" s="122" t="s">
        <v>18</v>
      </c>
      <c r="C21" s="123"/>
      <c r="D21" s="123"/>
      <c r="E21" s="123"/>
      <c r="F21" s="60">
        <v>264.7</v>
      </c>
      <c r="G21" s="61">
        <v>1057.5999999999999</v>
      </c>
      <c r="H21" s="62">
        <v>797.6</v>
      </c>
      <c r="I21" s="62">
        <v>260</v>
      </c>
      <c r="J21" s="62">
        <v>157</v>
      </c>
      <c r="K21" s="62">
        <v>109</v>
      </c>
      <c r="L21" s="63">
        <v>80</v>
      </c>
    </row>
    <row r="22" spans="1:12" s="8" customFormat="1" ht="19.149999999999999" customHeight="1">
      <c r="A22" s="15">
        <v>11</v>
      </c>
      <c r="B22" s="122" t="s">
        <v>9</v>
      </c>
      <c r="C22" s="123"/>
      <c r="D22" s="123"/>
      <c r="E22" s="123"/>
      <c r="F22" s="60">
        <v>81.2</v>
      </c>
      <c r="G22" s="61">
        <v>76.7</v>
      </c>
      <c r="H22" s="62">
        <v>0</v>
      </c>
      <c r="I22" s="62">
        <v>76.7</v>
      </c>
      <c r="J22" s="62">
        <v>80</v>
      </c>
      <c r="K22" s="62">
        <v>74</v>
      </c>
      <c r="L22" s="63">
        <v>6</v>
      </c>
    </row>
    <row r="23" spans="1:12" s="8" customFormat="1" ht="28.9" customHeight="1">
      <c r="A23" s="15">
        <v>12</v>
      </c>
      <c r="B23" s="122" t="s">
        <v>25</v>
      </c>
      <c r="C23" s="123"/>
      <c r="D23" s="123"/>
      <c r="E23" s="123"/>
      <c r="F23" s="60">
        <v>0</v>
      </c>
      <c r="G23" s="61">
        <v>0</v>
      </c>
      <c r="H23" s="62">
        <v>0</v>
      </c>
      <c r="I23" s="62">
        <v>0</v>
      </c>
      <c r="J23" s="62">
        <v>0</v>
      </c>
      <c r="K23" s="62">
        <v>0</v>
      </c>
      <c r="L23" s="63">
        <v>0</v>
      </c>
    </row>
    <row r="24" spans="1:12" s="8" customFormat="1" ht="30.6" customHeight="1">
      <c r="A24" s="15">
        <v>13</v>
      </c>
      <c r="B24" s="122" t="s">
        <v>19</v>
      </c>
      <c r="C24" s="123"/>
      <c r="D24" s="123"/>
      <c r="E24" s="123"/>
      <c r="F24" s="60">
        <v>0</v>
      </c>
      <c r="G24" s="61">
        <v>0</v>
      </c>
      <c r="H24" s="62">
        <v>0</v>
      </c>
      <c r="I24" s="62">
        <v>0</v>
      </c>
      <c r="J24" s="62">
        <v>0</v>
      </c>
      <c r="K24" s="62">
        <v>0</v>
      </c>
      <c r="L24" s="63">
        <v>0</v>
      </c>
    </row>
    <row r="25" spans="1:12" s="8" customFormat="1" ht="26.45" customHeight="1">
      <c r="A25" s="15">
        <v>14</v>
      </c>
      <c r="B25" s="122" t="s">
        <v>20</v>
      </c>
      <c r="C25" s="123"/>
      <c r="D25" s="123"/>
      <c r="E25" s="123"/>
      <c r="F25" s="60">
        <v>0</v>
      </c>
      <c r="G25" s="61">
        <v>0</v>
      </c>
      <c r="H25" s="62">
        <v>0</v>
      </c>
      <c r="I25" s="62">
        <v>0</v>
      </c>
      <c r="J25" s="62">
        <v>0</v>
      </c>
      <c r="K25" s="62">
        <v>0</v>
      </c>
      <c r="L25" s="63">
        <v>0</v>
      </c>
    </row>
    <row r="26" spans="1:12" s="8" customFormat="1" ht="25.9" customHeight="1">
      <c r="A26" s="15">
        <v>15</v>
      </c>
      <c r="B26" s="122" t="s">
        <v>21</v>
      </c>
      <c r="C26" s="123"/>
      <c r="D26" s="123"/>
      <c r="E26" s="123"/>
      <c r="F26" s="60">
        <v>0</v>
      </c>
      <c r="G26" s="61">
        <v>0</v>
      </c>
      <c r="H26" s="62">
        <v>0</v>
      </c>
      <c r="I26" s="62">
        <v>0</v>
      </c>
      <c r="J26" s="62">
        <v>0</v>
      </c>
      <c r="K26" s="62">
        <v>0</v>
      </c>
      <c r="L26" s="63">
        <v>0</v>
      </c>
    </row>
    <row r="27" spans="1:12" s="8" customFormat="1" ht="34.5" customHeight="1" thickBot="1">
      <c r="A27" s="37">
        <v>16</v>
      </c>
      <c r="B27" s="124" t="s">
        <v>75</v>
      </c>
      <c r="C27" s="125"/>
      <c r="D27" s="125"/>
      <c r="E27" s="125"/>
      <c r="F27" s="64">
        <v>3456.3</v>
      </c>
      <c r="G27" s="65">
        <v>3171.3</v>
      </c>
      <c r="H27" s="66">
        <v>0</v>
      </c>
      <c r="I27" s="62">
        <v>3171.3</v>
      </c>
      <c r="J27" s="62">
        <v>430</v>
      </c>
      <c r="K27" s="66">
        <v>204</v>
      </c>
      <c r="L27" s="63">
        <v>191</v>
      </c>
    </row>
    <row r="28" spans="1:12" s="39" customFormat="1" ht="20.25" customHeight="1" thickBot="1">
      <c r="A28" s="120" t="s">
        <v>41</v>
      </c>
      <c r="B28" s="121"/>
      <c r="C28" s="121"/>
      <c r="D28" s="121"/>
      <c r="E28" s="121"/>
      <c r="F28" s="67">
        <f>SUM(F12:F27)</f>
        <v>21282.1</v>
      </c>
      <c r="G28" s="67">
        <f t="shared" ref="G28:L28" si="0">SUM(G12:G27)</f>
        <v>21283.299999999996</v>
      </c>
      <c r="H28" s="67">
        <f t="shared" si="0"/>
        <v>828.2</v>
      </c>
      <c r="I28" s="67">
        <f t="shared" si="0"/>
        <v>20455.099999999999</v>
      </c>
      <c r="J28" s="67">
        <f t="shared" si="0"/>
        <v>3035</v>
      </c>
      <c r="K28" s="67">
        <f t="shared" si="0"/>
        <v>1613</v>
      </c>
      <c r="L28" s="67">
        <f t="shared" si="0"/>
        <v>1338</v>
      </c>
    </row>
    <row r="29" spans="1:12" s="8" customFormat="1" ht="60" customHeight="1">
      <c r="A29" s="14"/>
      <c r="B29" s="119" t="s">
        <v>78</v>
      </c>
      <c r="C29" s="119"/>
      <c r="D29" s="119"/>
      <c r="E29" s="119"/>
      <c r="F29" s="119"/>
      <c r="G29" s="45"/>
      <c r="J29" s="131" t="s">
        <v>5</v>
      </c>
      <c r="K29" s="131"/>
      <c r="L29" s="131"/>
    </row>
    <row r="30" spans="1:12" s="6" customFormat="1" ht="23.25" customHeight="1">
      <c r="B30" s="118" t="s">
        <v>7</v>
      </c>
      <c r="C30" s="118"/>
      <c r="D30" s="118"/>
      <c r="E30" s="118"/>
      <c r="F30" s="118"/>
      <c r="G30" s="13"/>
      <c r="J30" s="118" t="s">
        <v>11</v>
      </c>
      <c r="K30" s="118"/>
      <c r="L30" s="118"/>
    </row>
    <row r="31" spans="1:12" s="6" customFormat="1" ht="9.75" customHeight="1"/>
    <row r="32" spans="1:12" ht="14.25" customHeight="1"/>
    <row r="33" spans="10:12" ht="12" customHeight="1">
      <c r="J33" s="13"/>
      <c r="K33" s="13"/>
      <c r="L33" s="13"/>
    </row>
    <row r="34" spans="10:12">
      <c r="L34" s="2"/>
    </row>
    <row r="35" spans="10:12">
      <c r="L35" s="2"/>
    </row>
    <row r="36" spans="10:12">
      <c r="L36" s="2"/>
    </row>
  </sheetData>
  <mergeCells count="40">
    <mergeCell ref="I9:I10"/>
    <mergeCell ref="F6:F10"/>
    <mergeCell ref="G6:L6"/>
    <mergeCell ref="J29:L29"/>
    <mergeCell ref="B19:E19"/>
    <mergeCell ref="B12:E12"/>
    <mergeCell ref="B17:E17"/>
    <mergeCell ref="B18:E18"/>
    <mergeCell ref="B13:E13"/>
    <mergeCell ref="B14:E14"/>
    <mergeCell ref="B15:E15"/>
    <mergeCell ref="B16:E16"/>
    <mergeCell ref="J30:L30"/>
    <mergeCell ref="B30:F30"/>
    <mergeCell ref="B29:F29"/>
    <mergeCell ref="A28:E28"/>
    <mergeCell ref="B20:E20"/>
    <mergeCell ref="B26:E26"/>
    <mergeCell ref="B23:E23"/>
    <mergeCell ref="B24:E24"/>
    <mergeCell ref="B22:E22"/>
    <mergeCell ref="B27:E27"/>
    <mergeCell ref="B25:E25"/>
    <mergeCell ref="B21:E21"/>
    <mergeCell ref="I2:L2"/>
    <mergeCell ref="A2:E2"/>
    <mergeCell ref="A11:E11"/>
    <mergeCell ref="A3:D3"/>
    <mergeCell ref="G3:L3"/>
    <mergeCell ref="A6:A10"/>
    <mergeCell ref="A5:L5"/>
    <mergeCell ref="L8:L10"/>
    <mergeCell ref="J7:J10"/>
    <mergeCell ref="K7:L7"/>
    <mergeCell ref="K8:K10"/>
    <mergeCell ref="G7:I7"/>
    <mergeCell ref="B6:E10"/>
    <mergeCell ref="G8:G10"/>
    <mergeCell ref="H8:I8"/>
    <mergeCell ref="H9:H10"/>
  </mergeCells>
  <pageMargins left="0.15748031496062992" right="0.19685039370078741" top="0.19685039370078741" bottom="0.15748031496062992" header="0.11811023622047245" footer="0.11811023622047245"/>
  <pageSetup paperSize="9" scale="58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WhiteSpace="0" zoomScaleNormal="100" zoomScaleSheetLayoutView="100" workbookViewId="0">
      <selection activeCell="L2" sqref="L2:Q2"/>
    </sheetView>
  </sheetViews>
  <sheetFormatPr defaultColWidth="9.140625" defaultRowHeight="11.25"/>
  <cols>
    <col min="1" max="1" width="3.85546875" style="1" customWidth="1"/>
    <col min="2" max="3" width="3.140625" style="1" customWidth="1"/>
    <col min="4" max="4" width="4.42578125" style="1" customWidth="1"/>
    <col min="5" max="5" width="20" style="1" customWidth="1"/>
    <col min="6" max="6" width="14.5703125" style="1" customWidth="1"/>
    <col min="7" max="7" width="14.85546875" style="1" customWidth="1"/>
    <col min="8" max="8" width="11.5703125" style="1" customWidth="1"/>
    <col min="9" max="9" width="10.7109375" style="1" customWidth="1"/>
    <col min="10" max="10" width="10.5703125" style="1" customWidth="1"/>
    <col min="11" max="11" width="10.28515625" style="1" customWidth="1"/>
    <col min="12" max="12" width="13.7109375" style="1" customWidth="1"/>
    <col min="13" max="16" width="7.7109375" style="1" customWidth="1"/>
    <col min="17" max="17" width="11.85546875" style="1" customWidth="1"/>
    <col min="18" max="16384" width="9.140625" style="1"/>
  </cols>
  <sheetData>
    <row r="1" spans="1:17" s="50" customFormat="1" ht="20.100000000000001" customHeight="1">
      <c r="M1" s="177" t="s">
        <v>49</v>
      </c>
      <c r="N1" s="177"/>
      <c r="O1" s="177"/>
      <c r="P1" s="177"/>
      <c r="Q1" s="177"/>
    </row>
    <row r="2" spans="1:17" s="17" customFormat="1" ht="12.75" customHeight="1">
      <c r="A2" s="87" t="s">
        <v>6</v>
      </c>
      <c r="B2" s="87"/>
      <c r="C2" s="87"/>
      <c r="D2" s="87"/>
      <c r="E2" s="87"/>
      <c r="F2" s="26"/>
      <c r="G2" s="24"/>
      <c r="H2" s="3"/>
      <c r="I2" s="3"/>
      <c r="J2" s="3"/>
      <c r="K2" s="3"/>
      <c r="L2" s="176" t="s">
        <v>79</v>
      </c>
      <c r="M2" s="176"/>
      <c r="N2" s="176"/>
      <c r="O2" s="176"/>
      <c r="P2" s="176"/>
      <c r="Q2" s="176"/>
    </row>
    <row r="3" spans="1:17" s="17" customFormat="1" ht="11.25" customHeight="1">
      <c r="A3" s="91" t="s">
        <v>57</v>
      </c>
      <c r="B3" s="91"/>
      <c r="C3" s="91"/>
      <c r="D3" s="91"/>
      <c r="G3" s="187" t="s">
        <v>74</v>
      </c>
      <c r="H3" s="187"/>
      <c r="I3" s="187"/>
      <c r="J3" s="187"/>
      <c r="K3" s="187"/>
      <c r="L3" s="187"/>
      <c r="M3" s="187"/>
      <c r="N3" s="187"/>
      <c r="O3" s="187"/>
      <c r="P3" s="187"/>
      <c r="Q3" s="27"/>
    </row>
    <row r="4" spans="1:17" s="17" customFormat="1" ht="43.5" customHeight="1" thickBot="1">
      <c r="A4" s="186" t="s">
        <v>46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</row>
    <row r="5" spans="1:17" s="17" customFormat="1" ht="12.75" customHeight="1">
      <c r="A5" s="137" t="s">
        <v>0</v>
      </c>
      <c r="B5" s="140" t="s">
        <v>1</v>
      </c>
      <c r="C5" s="141"/>
      <c r="D5" s="141"/>
      <c r="E5" s="142"/>
      <c r="F5" s="149" t="s">
        <v>62</v>
      </c>
      <c r="G5" s="178" t="s">
        <v>47</v>
      </c>
      <c r="H5" s="179"/>
      <c r="I5" s="179"/>
      <c r="J5" s="179"/>
      <c r="K5" s="179"/>
      <c r="L5" s="179"/>
      <c r="M5" s="179"/>
      <c r="N5" s="179"/>
      <c r="O5" s="179"/>
      <c r="P5" s="179"/>
      <c r="Q5" s="180"/>
    </row>
    <row r="6" spans="1:17" s="17" customFormat="1" ht="12.75" customHeight="1">
      <c r="A6" s="138"/>
      <c r="B6" s="143"/>
      <c r="C6" s="144"/>
      <c r="D6" s="144"/>
      <c r="E6" s="145"/>
      <c r="F6" s="150"/>
      <c r="G6" s="165" t="s">
        <v>48</v>
      </c>
      <c r="H6" s="158" t="s">
        <v>10</v>
      </c>
      <c r="I6" s="164"/>
      <c r="J6" s="164"/>
      <c r="K6" s="159"/>
      <c r="L6" s="160" t="s">
        <v>12</v>
      </c>
      <c r="M6" s="183" t="s">
        <v>39</v>
      </c>
      <c r="N6" s="184"/>
      <c r="O6" s="184"/>
      <c r="P6" s="185"/>
      <c r="Q6" s="181" t="s">
        <v>35</v>
      </c>
    </row>
    <row r="7" spans="1:17" s="17" customFormat="1" ht="17.25" customHeight="1">
      <c r="A7" s="138"/>
      <c r="B7" s="143"/>
      <c r="C7" s="144"/>
      <c r="D7" s="144"/>
      <c r="E7" s="145"/>
      <c r="F7" s="150"/>
      <c r="G7" s="166"/>
      <c r="H7" s="158">
        <v>2014</v>
      </c>
      <c r="I7" s="159"/>
      <c r="J7" s="158">
        <v>2015</v>
      </c>
      <c r="K7" s="159"/>
      <c r="L7" s="191"/>
      <c r="M7" s="188" t="s">
        <v>30</v>
      </c>
      <c r="N7" s="189"/>
      <c r="O7" s="188" t="s">
        <v>34</v>
      </c>
      <c r="P7" s="189"/>
      <c r="Q7" s="181"/>
    </row>
    <row r="8" spans="1:17" s="17" customFormat="1" ht="38.25" customHeight="1">
      <c r="A8" s="138"/>
      <c r="B8" s="143"/>
      <c r="C8" s="144"/>
      <c r="D8" s="144"/>
      <c r="E8" s="145"/>
      <c r="F8" s="150"/>
      <c r="G8" s="166"/>
      <c r="H8" s="160" t="s">
        <v>27</v>
      </c>
      <c r="I8" s="162" t="s">
        <v>63</v>
      </c>
      <c r="J8" s="162" t="s">
        <v>27</v>
      </c>
      <c r="K8" s="190" t="s">
        <v>29</v>
      </c>
      <c r="L8" s="191"/>
      <c r="M8" s="146"/>
      <c r="N8" s="148"/>
      <c r="O8" s="146"/>
      <c r="P8" s="148"/>
      <c r="Q8" s="181"/>
    </row>
    <row r="9" spans="1:17" s="17" customFormat="1" ht="46.5" customHeight="1">
      <c r="A9" s="139"/>
      <c r="B9" s="146"/>
      <c r="C9" s="147"/>
      <c r="D9" s="147"/>
      <c r="E9" s="148"/>
      <c r="F9" s="151"/>
      <c r="G9" s="167"/>
      <c r="H9" s="161"/>
      <c r="I9" s="163"/>
      <c r="J9" s="163"/>
      <c r="K9" s="100"/>
      <c r="L9" s="161"/>
      <c r="M9" s="28">
        <v>2014</v>
      </c>
      <c r="N9" s="28">
        <v>2015</v>
      </c>
      <c r="O9" s="28">
        <v>2014</v>
      </c>
      <c r="P9" s="28">
        <v>2015</v>
      </c>
      <c r="Q9" s="181"/>
    </row>
    <row r="10" spans="1:17" s="18" customFormat="1" ht="15.75" customHeight="1" thickBot="1">
      <c r="A10" s="152">
        <v>0</v>
      </c>
      <c r="B10" s="153"/>
      <c r="C10" s="153"/>
      <c r="D10" s="153"/>
      <c r="E10" s="154"/>
      <c r="F10" s="21">
        <v>1</v>
      </c>
      <c r="G10" s="47">
        <v>2</v>
      </c>
      <c r="H10" s="29">
        <v>3</v>
      </c>
      <c r="I10" s="29">
        <v>4</v>
      </c>
      <c r="J10" s="29">
        <v>5</v>
      </c>
      <c r="K10" s="33">
        <v>6</v>
      </c>
      <c r="L10" s="29">
        <v>7</v>
      </c>
      <c r="M10" s="29">
        <v>8</v>
      </c>
      <c r="N10" s="29">
        <v>9</v>
      </c>
      <c r="O10" s="29">
        <v>10</v>
      </c>
      <c r="P10" s="29">
        <v>11</v>
      </c>
      <c r="Q10" s="51">
        <v>12</v>
      </c>
    </row>
    <row r="11" spans="1:17" s="19" customFormat="1" ht="92.25" customHeight="1" thickTop="1">
      <c r="A11" s="52">
        <v>1</v>
      </c>
      <c r="B11" s="155" t="s">
        <v>13</v>
      </c>
      <c r="C11" s="156"/>
      <c r="D11" s="156"/>
      <c r="E11" s="157"/>
      <c r="F11" s="68">
        <v>0</v>
      </c>
      <c r="G11" s="69">
        <v>0</v>
      </c>
      <c r="H11" s="70">
        <v>0</v>
      </c>
      <c r="I11" s="70">
        <v>0</v>
      </c>
      <c r="J11" s="70">
        <v>0</v>
      </c>
      <c r="K11" s="71">
        <v>0</v>
      </c>
      <c r="L11" s="56">
        <v>0</v>
      </c>
      <c r="M11" s="56">
        <v>0</v>
      </c>
      <c r="N11" s="56">
        <v>0</v>
      </c>
      <c r="O11" s="70">
        <v>0</v>
      </c>
      <c r="P11" s="70">
        <v>0</v>
      </c>
      <c r="Q11" s="59">
        <v>0</v>
      </c>
    </row>
    <row r="12" spans="1:17" s="19" customFormat="1" ht="45" customHeight="1">
      <c r="A12" s="15">
        <v>2</v>
      </c>
      <c r="B12" s="122" t="s">
        <v>37</v>
      </c>
      <c r="C12" s="123"/>
      <c r="D12" s="123"/>
      <c r="E12" s="136"/>
      <c r="F12" s="72">
        <v>0</v>
      </c>
      <c r="G12" s="73">
        <v>0</v>
      </c>
      <c r="H12" s="56">
        <v>0</v>
      </c>
      <c r="I12" s="56">
        <v>0</v>
      </c>
      <c r="J12" s="62">
        <v>0</v>
      </c>
      <c r="K12" s="74">
        <v>0</v>
      </c>
      <c r="L12" s="62">
        <v>0</v>
      </c>
      <c r="M12" s="56">
        <v>0</v>
      </c>
      <c r="N12" s="56">
        <v>0</v>
      </c>
      <c r="O12" s="56">
        <v>0</v>
      </c>
      <c r="P12" s="56">
        <v>0</v>
      </c>
      <c r="Q12" s="63">
        <v>0</v>
      </c>
    </row>
    <row r="13" spans="1:17" s="19" customFormat="1" ht="30.75" customHeight="1">
      <c r="A13" s="15">
        <v>3</v>
      </c>
      <c r="B13" s="122" t="s">
        <v>3</v>
      </c>
      <c r="C13" s="123"/>
      <c r="D13" s="123"/>
      <c r="E13" s="136"/>
      <c r="F13" s="72">
        <v>6863.4</v>
      </c>
      <c r="G13" s="73">
        <v>7935.1</v>
      </c>
      <c r="H13" s="56">
        <v>2.5</v>
      </c>
      <c r="I13" s="56">
        <v>5372.2</v>
      </c>
      <c r="J13" s="62">
        <v>2560.4</v>
      </c>
      <c r="K13" s="74">
        <v>0</v>
      </c>
      <c r="L13" s="62">
        <v>1063</v>
      </c>
      <c r="M13" s="56">
        <v>419</v>
      </c>
      <c r="N13" s="56">
        <v>575</v>
      </c>
      <c r="O13" s="56">
        <v>344</v>
      </c>
      <c r="P13" s="56">
        <v>520</v>
      </c>
      <c r="Q13" s="63">
        <v>33</v>
      </c>
    </row>
    <row r="14" spans="1:17" s="19" customFormat="1" ht="30" customHeight="1">
      <c r="A14" s="15">
        <v>4</v>
      </c>
      <c r="B14" s="122" t="s">
        <v>4</v>
      </c>
      <c r="C14" s="123"/>
      <c r="D14" s="123"/>
      <c r="E14" s="136"/>
      <c r="F14" s="72">
        <v>3085.4</v>
      </c>
      <c r="G14" s="73">
        <v>2671.6</v>
      </c>
      <c r="H14" s="56">
        <v>0</v>
      </c>
      <c r="I14" s="56">
        <v>1875.8</v>
      </c>
      <c r="J14" s="62">
        <v>795.8</v>
      </c>
      <c r="K14" s="74">
        <v>0</v>
      </c>
      <c r="L14" s="62">
        <v>341</v>
      </c>
      <c r="M14" s="56">
        <v>172</v>
      </c>
      <c r="N14" s="56">
        <v>139</v>
      </c>
      <c r="O14" s="56">
        <v>141</v>
      </c>
      <c r="P14" s="56">
        <v>134</v>
      </c>
      <c r="Q14" s="63">
        <v>20</v>
      </c>
    </row>
    <row r="15" spans="1:17" s="19" customFormat="1" ht="54.75" customHeight="1">
      <c r="A15" s="15">
        <v>5</v>
      </c>
      <c r="B15" s="122" t="s">
        <v>14</v>
      </c>
      <c r="C15" s="123"/>
      <c r="D15" s="123"/>
      <c r="E15" s="136"/>
      <c r="F15" s="75">
        <v>4164.5</v>
      </c>
      <c r="G15" s="76">
        <v>5420.7</v>
      </c>
      <c r="H15" s="62">
        <v>1.7</v>
      </c>
      <c r="I15" s="62">
        <v>4713.2</v>
      </c>
      <c r="J15" s="62">
        <v>705.8</v>
      </c>
      <c r="K15" s="74">
        <v>0</v>
      </c>
      <c r="L15" s="62">
        <v>582</v>
      </c>
      <c r="M15" s="62">
        <v>342</v>
      </c>
      <c r="N15" s="62">
        <v>335</v>
      </c>
      <c r="O15" s="62">
        <v>285</v>
      </c>
      <c r="P15" s="62">
        <v>265</v>
      </c>
      <c r="Q15" s="63">
        <v>11</v>
      </c>
    </row>
    <row r="16" spans="1:17" s="19" customFormat="1" ht="28.5" customHeight="1">
      <c r="A16" s="15">
        <v>6</v>
      </c>
      <c r="B16" s="122" t="s">
        <v>15</v>
      </c>
      <c r="C16" s="123"/>
      <c r="D16" s="123"/>
      <c r="E16" s="136"/>
      <c r="F16" s="75">
        <v>0</v>
      </c>
      <c r="G16" s="76">
        <v>0</v>
      </c>
      <c r="H16" s="62">
        <v>0</v>
      </c>
      <c r="I16" s="62">
        <v>0</v>
      </c>
      <c r="J16" s="62">
        <v>0</v>
      </c>
      <c r="K16" s="74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3">
        <v>0</v>
      </c>
    </row>
    <row r="17" spans="1:17" s="19" customFormat="1" ht="50.1" customHeight="1">
      <c r="A17" s="15">
        <v>7</v>
      </c>
      <c r="B17" s="122" t="s">
        <v>22</v>
      </c>
      <c r="C17" s="123"/>
      <c r="D17" s="123"/>
      <c r="E17" s="136"/>
      <c r="F17" s="75">
        <v>0</v>
      </c>
      <c r="G17" s="76">
        <v>0</v>
      </c>
      <c r="H17" s="62">
        <v>0</v>
      </c>
      <c r="I17" s="62">
        <v>0</v>
      </c>
      <c r="J17" s="62">
        <v>0</v>
      </c>
      <c r="K17" s="74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3">
        <v>0</v>
      </c>
    </row>
    <row r="18" spans="1:17" s="19" customFormat="1" ht="27" customHeight="1">
      <c r="A18" s="15">
        <v>8</v>
      </c>
      <c r="B18" s="122" t="s">
        <v>17</v>
      </c>
      <c r="C18" s="123"/>
      <c r="D18" s="123"/>
      <c r="E18" s="136"/>
      <c r="F18" s="75">
        <v>706.8</v>
      </c>
      <c r="G18" s="76">
        <v>950.3</v>
      </c>
      <c r="H18" s="62">
        <v>0</v>
      </c>
      <c r="I18" s="62">
        <v>661.9</v>
      </c>
      <c r="J18" s="62">
        <v>288.39999999999998</v>
      </c>
      <c r="K18" s="74">
        <v>0</v>
      </c>
      <c r="L18" s="62">
        <v>97</v>
      </c>
      <c r="M18" s="62">
        <v>29</v>
      </c>
      <c r="N18" s="62">
        <v>68</v>
      </c>
      <c r="O18" s="62">
        <v>28</v>
      </c>
      <c r="P18" s="62">
        <v>66</v>
      </c>
      <c r="Q18" s="63">
        <v>0</v>
      </c>
    </row>
    <row r="19" spans="1:17" s="19" customFormat="1" ht="27.75" customHeight="1">
      <c r="A19" s="15">
        <v>9</v>
      </c>
      <c r="B19" s="122" t="s">
        <v>18</v>
      </c>
      <c r="C19" s="123"/>
      <c r="D19" s="123"/>
      <c r="E19" s="136"/>
      <c r="F19" s="75">
        <v>0</v>
      </c>
      <c r="G19" s="76">
        <v>0</v>
      </c>
      <c r="H19" s="62">
        <v>0</v>
      </c>
      <c r="I19" s="62">
        <v>0</v>
      </c>
      <c r="J19" s="62">
        <v>0</v>
      </c>
      <c r="K19" s="74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3">
        <v>0</v>
      </c>
    </row>
    <row r="20" spans="1:17" s="19" customFormat="1" ht="18.75" customHeight="1">
      <c r="A20" s="15">
        <v>10</v>
      </c>
      <c r="B20" s="122" t="s">
        <v>9</v>
      </c>
      <c r="C20" s="123"/>
      <c r="D20" s="123"/>
      <c r="E20" s="136"/>
      <c r="F20" s="75">
        <v>0</v>
      </c>
      <c r="G20" s="76">
        <v>0</v>
      </c>
      <c r="H20" s="62">
        <v>0</v>
      </c>
      <c r="I20" s="62">
        <v>0</v>
      </c>
      <c r="J20" s="62">
        <v>0</v>
      </c>
      <c r="K20" s="74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3">
        <v>0</v>
      </c>
    </row>
    <row r="21" spans="1:17" s="19" customFormat="1" ht="24.95" customHeight="1">
      <c r="A21" s="37">
        <v>11</v>
      </c>
      <c r="B21" s="124" t="s">
        <v>25</v>
      </c>
      <c r="C21" s="125"/>
      <c r="D21" s="125"/>
      <c r="E21" s="175"/>
      <c r="F21" s="77">
        <v>0</v>
      </c>
      <c r="G21" s="78">
        <v>0</v>
      </c>
      <c r="H21" s="66">
        <v>0</v>
      </c>
      <c r="I21" s="66">
        <v>0</v>
      </c>
      <c r="J21" s="66">
        <v>0</v>
      </c>
      <c r="K21" s="79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80">
        <v>0</v>
      </c>
    </row>
    <row r="22" spans="1:17" s="19" customFormat="1" ht="30" customHeight="1">
      <c r="A22" s="37">
        <v>12</v>
      </c>
      <c r="B22" s="122" t="s">
        <v>76</v>
      </c>
      <c r="C22" s="123"/>
      <c r="D22" s="123"/>
      <c r="E22" s="136"/>
      <c r="F22" s="77">
        <v>525.6</v>
      </c>
      <c r="G22" s="78">
        <v>802.4</v>
      </c>
      <c r="H22" s="66">
        <v>0</v>
      </c>
      <c r="I22" s="66">
        <v>519.70000000000005</v>
      </c>
      <c r="J22" s="66">
        <v>282.7</v>
      </c>
      <c r="K22" s="79">
        <v>0</v>
      </c>
      <c r="L22" s="66">
        <v>90</v>
      </c>
      <c r="M22" s="66">
        <v>26</v>
      </c>
      <c r="N22" s="66">
        <v>74</v>
      </c>
      <c r="O22" s="66">
        <v>24</v>
      </c>
      <c r="P22" s="66">
        <v>65</v>
      </c>
      <c r="Q22" s="80">
        <v>0</v>
      </c>
    </row>
    <row r="23" spans="1:17" s="19" customFormat="1" ht="31.5" customHeight="1" thickBot="1">
      <c r="A23" s="53">
        <v>13</v>
      </c>
      <c r="B23" s="122" t="s">
        <v>77</v>
      </c>
      <c r="C23" s="123"/>
      <c r="D23" s="123"/>
      <c r="E23" s="136"/>
      <c r="F23" s="81">
        <v>1077.3</v>
      </c>
      <c r="G23" s="82">
        <v>1213.5999999999999</v>
      </c>
      <c r="H23" s="83">
        <v>5.2</v>
      </c>
      <c r="I23" s="83">
        <v>1066</v>
      </c>
      <c r="J23" s="83">
        <v>142.4</v>
      </c>
      <c r="K23" s="79">
        <v>0</v>
      </c>
      <c r="L23" s="66">
        <v>167</v>
      </c>
      <c r="M23" s="66">
        <v>125</v>
      </c>
      <c r="N23" s="66">
        <v>71</v>
      </c>
      <c r="O23" s="66">
        <v>101</v>
      </c>
      <c r="P23" s="66">
        <v>50</v>
      </c>
      <c r="Q23" s="80">
        <v>0</v>
      </c>
    </row>
    <row r="24" spans="1:17" s="43" customFormat="1" ht="24.95" customHeight="1" thickBot="1">
      <c r="A24" s="172" t="s">
        <v>41</v>
      </c>
      <c r="B24" s="173"/>
      <c r="C24" s="173"/>
      <c r="D24" s="173"/>
      <c r="E24" s="174"/>
      <c r="F24" s="85">
        <f>SUM(F11:F23)</f>
        <v>16423</v>
      </c>
      <c r="G24" s="85">
        <f t="shared" ref="G24:Q24" si="0">SUM(G11:G23)</f>
        <v>18993.7</v>
      </c>
      <c r="H24" s="85">
        <f t="shared" si="0"/>
        <v>9.4</v>
      </c>
      <c r="I24" s="85">
        <f t="shared" si="0"/>
        <v>14208.800000000001</v>
      </c>
      <c r="J24" s="85">
        <f t="shared" si="0"/>
        <v>4775.4999999999991</v>
      </c>
      <c r="K24" s="84">
        <f t="shared" si="0"/>
        <v>0</v>
      </c>
      <c r="L24" s="84">
        <f t="shared" si="0"/>
        <v>2340</v>
      </c>
      <c r="M24" s="84">
        <f t="shared" si="0"/>
        <v>1113</v>
      </c>
      <c r="N24" s="84">
        <f t="shared" si="0"/>
        <v>1262</v>
      </c>
      <c r="O24" s="84">
        <f t="shared" si="0"/>
        <v>923</v>
      </c>
      <c r="P24" s="84">
        <f t="shared" si="0"/>
        <v>1100</v>
      </c>
      <c r="Q24" s="84">
        <f t="shared" si="0"/>
        <v>64</v>
      </c>
    </row>
    <row r="25" spans="1:17" s="17" customFormat="1" ht="9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7" s="17" customFormat="1" ht="9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20"/>
      <c r="L26" s="20"/>
      <c r="M26" s="20"/>
      <c r="N26" s="20"/>
    </row>
    <row r="27" spans="1:17" s="17" customFormat="1" ht="60" customHeight="1">
      <c r="A27" s="43"/>
      <c r="B27" s="169" t="s">
        <v>78</v>
      </c>
      <c r="C27" s="170"/>
      <c r="D27" s="170"/>
      <c r="E27" s="170"/>
      <c r="F27" s="170"/>
      <c r="G27" s="170"/>
      <c r="H27" s="170"/>
      <c r="I27" s="170"/>
      <c r="J27" s="170"/>
      <c r="K27" s="23"/>
      <c r="L27" s="182" t="s">
        <v>5</v>
      </c>
      <c r="M27" s="182"/>
      <c r="N27" s="182"/>
      <c r="O27" s="182"/>
      <c r="P27" s="182"/>
      <c r="Q27" s="25"/>
    </row>
    <row r="28" spans="1:17" s="17" customFormat="1" ht="27" customHeight="1">
      <c r="A28" s="43"/>
      <c r="B28" s="171" t="s">
        <v>7</v>
      </c>
      <c r="C28" s="171"/>
      <c r="D28" s="171"/>
      <c r="E28" s="171"/>
      <c r="F28" s="171"/>
      <c r="G28" s="171"/>
      <c r="H28" s="171"/>
      <c r="I28" s="171"/>
      <c r="J28" s="171"/>
      <c r="K28" s="23"/>
      <c r="L28" s="168" t="s">
        <v>8</v>
      </c>
      <c r="M28" s="168"/>
      <c r="N28" s="168"/>
      <c r="O28" s="168"/>
      <c r="P28" s="168"/>
      <c r="Q28" s="30"/>
    </row>
    <row r="29" spans="1:17" s="17" customFormat="1" ht="9.75" customHeight="1">
      <c r="P29" s="25"/>
      <c r="Q29" s="25"/>
    </row>
    <row r="30" spans="1:17" s="5" customFormat="1" ht="9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7"/>
      <c r="Q30" s="7"/>
    </row>
    <row r="31" spans="1:17" ht="14.25" customHeight="1"/>
    <row r="32" spans="1:17" ht="12" customHeight="1"/>
  </sheetData>
  <mergeCells count="42">
    <mergeCell ref="L2:Q2"/>
    <mergeCell ref="M1:Q1"/>
    <mergeCell ref="G5:Q5"/>
    <mergeCell ref="Q6:Q9"/>
    <mergeCell ref="L27:P27"/>
    <mergeCell ref="M6:P6"/>
    <mergeCell ref="A4:Q4"/>
    <mergeCell ref="A2:E2"/>
    <mergeCell ref="A3:D3"/>
    <mergeCell ref="G3:P3"/>
    <mergeCell ref="O7:P8"/>
    <mergeCell ref="J8:J9"/>
    <mergeCell ref="K8:K9"/>
    <mergeCell ref="M7:N8"/>
    <mergeCell ref="L6:L9"/>
    <mergeCell ref="H7:I7"/>
    <mergeCell ref="L28:P28"/>
    <mergeCell ref="B27:J27"/>
    <mergeCell ref="B28:J28"/>
    <mergeCell ref="B19:E19"/>
    <mergeCell ref="B20:E20"/>
    <mergeCell ref="B23:E23"/>
    <mergeCell ref="A24:E24"/>
    <mergeCell ref="B21:E21"/>
    <mergeCell ref="B22:E22"/>
    <mergeCell ref="J7:K7"/>
    <mergeCell ref="H8:H9"/>
    <mergeCell ref="I8:I9"/>
    <mergeCell ref="H6:K6"/>
    <mergeCell ref="G6:G9"/>
    <mergeCell ref="B18:E18"/>
    <mergeCell ref="A5:A9"/>
    <mergeCell ref="B5:E9"/>
    <mergeCell ref="F5:F9"/>
    <mergeCell ref="B16:E16"/>
    <mergeCell ref="B17:E17"/>
    <mergeCell ref="A10:E10"/>
    <mergeCell ref="B11:E11"/>
    <mergeCell ref="B12:E12"/>
    <mergeCell ref="B14:E14"/>
    <mergeCell ref="B15:E15"/>
    <mergeCell ref="B13:E13"/>
  </mergeCells>
  <pageMargins left="0.70866141732283472" right="0.70866141732283472" top="0.17" bottom="0.18" header="0.17" footer="0.18"/>
  <pageSetup paperSize="9" scale="69" orientation="landscape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100" workbookViewId="0">
      <pane xSplit="21195" topLeftCell="M1"/>
      <selection activeCell="B19" sqref="B19:K19"/>
      <selection pane="topRight" activeCell="O17" sqref="O17"/>
    </sheetView>
  </sheetViews>
  <sheetFormatPr defaultRowHeight="15"/>
  <cols>
    <col min="11" max="11" width="96.7109375" customWidth="1"/>
  </cols>
  <sheetData>
    <row r="1" spans="1:13">
      <c r="A1" t="s">
        <v>31</v>
      </c>
    </row>
    <row r="2" spans="1:13">
      <c r="A2" s="192" t="s">
        <v>55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 s="16" customFormat="1" ht="16.5" customHeight="1">
      <c r="A3" s="192" t="s">
        <v>52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3" ht="33" customHeight="1">
      <c r="A4" s="223" t="s">
        <v>64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3" ht="31.5" customHeight="1">
      <c r="A5" s="224" t="s">
        <v>53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3" s="40" customFormat="1" ht="16.5" customHeight="1">
      <c r="A6" s="192" t="s">
        <v>65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3">
      <c r="A7" s="225" t="s">
        <v>54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1:13">
      <c r="A8" s="225" t="s">
        <v>66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10" spans="1:13" ht="35.25" customHeight="1">
      <c r="A10" s="207" t="s">
        <v>67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</row>
    <row r="11" spans="1:13">
      <c r="A11" s="10" t="s">
        <v>23</v>
      </c>
      <c r="B11" s="208"/>
      <c r="C11" s="209"/>
      <c r="D11" s="209"/>
      <c r="E11" s="209"/>
      <c r="F11" s="209"/>
      <c r="G11" s="209"/>
      <c r="H11" s="209"/>
      <c r="I11" s="209"/>
      <c r="J11" s="209"/>
      <c r="K11" s="210"/>
    </row>
    <row r="12" spans="1:13" s="42" customFormat="1">
      <c r="A12" s="41">
        <v>0</v>
      </c>
      <c r="B12" s="201" t="s">
        <v>68</v>
      </c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3" ht="36.75" customHeight="1">
      <c r="A13" s="12">
        <v>1</v>
      </c>
      <c r="B13" s="211" t="s">
        <v>33</v>
      </c>
      <c r="C13" s="212"/>
      <c r="D13" s="212"/>
      <c r="E13" s="212"/>
      <c r="F13" s="212"/>
      <c r="G13" s="212"/>
      <c r="H13" s="212"/>
      <c r="I13" s="212"/>
      <c r="J13" s="212"/>
      <c r="K13" s="213"/>
      <c r="L13" s="11"/>
      <c r="M13" s="11"/>
    </row>
    <row r="14" spans="1:13" ht="15" customHeight="1">
      <c r="A14" s="12">
        <v>2</v>
      </c>
      <c r="B14" s="211" t="s">
        <v>42</v>
      </c>
      <c r="C14" s="212"/>
      <c r="D14" s="212"/>
      <c r="E14" s="212"/>
      <c r="F14" s="212"/>
      <c r="G14" s="212"/>
      <c r="H14" s="212"/>
      <c r="I14" s="212"/>
      <c r="J14" s="212"/>
      <c r="K14" s="213"/>
      <c r="L14" s="11"/>
      <c r="M14" s="11"/>
    </row>
    <row r="15" spans="1:13" ht="15" customHeight="1">
      <c r="A15" s="12">
        <v>3</v>
      </c>
      <c r="B15" s="220"/>
      <c r="C15" s="221"/>
      <c r="D15" s="221"/>
      <c r="E15" s="221"/>
      <c r="F15" s="221"/>
      <c r="G15" s="221"/>
      <c r="H15" s="221"/>
      <c r="I15" s="221"/>
      <c r="J15" s="221"/>
      <c r="K15" s="222"/>
      <c r="L15" s="11"/>
      <c r="M15" s="11"/>
    </row>
    <row r="16" spans="1:13" ht="15" customHeight="1">
      <c r="A16" s="12">
        <v>4</v>
      </c>
      <c r="B16" s="220"/>
      <c r="C16" s="221"/>
      <c r="D16" s="221"/>
      <c r="E16" s="221"/>
      <c r="F16" s="221"/>
      <c r="G16" s="221"/>
      <c r="H16" s="221"/>
      <c r="I16" s="221"/>
      <c r="J16" s="221"/>
      <c r="K16" s="222"/>
      <c r="L16" s="11"/>
      <c r="M16" s="11"/>
    </row>
    <row r="17" spans="1:13" ht="15" customHeight="1">
      <c r="A17" s="12">
        <v>5</v>
      </c>
      <c r="B17" s="217" t="s">
        <v>56</v>
      </c>
      <c r="C17" s="218"/>
      <c r="D17" s="218"/>
      <c r="E17" s="218"/>
      <c r="F17" s="218"/>
      <c r="G17" s="218"/>
      <c r="H17" s="218"/>
      <c r="I17" s="218"/>
      <c r="J17" s="218"/>
      <c r="K17" s="219"/>
      <c r="L17" s="11"/>
      <c r="M17" s="11"/>
    </row>
    <row r="18" spans="1:13" ht="36" customHeight="1">
      <c r="A18" s="12">
        <v>6</v>
      </c>
      <c r="B18" s="204" t="s">
        <v>69</v>
      </c>
      <c r="C18" s="205"/>
      <c r="D18" s="205"/>
      <c r="E18" s="205"/>
      <c r="F18" s="205"/>
      <c r="G18" s="205"/>
      <c r="H18" s="205"/>
      <c r="I18" s="205"/>
      <c r="J18" s="205"/>
      <c r="K18" s="206"/>
      <c r="L18" s="11"/>
      <c r="M18" s="11"/>
    </row>
    <row r="19" spans="1:13" ht="140.25" customHeight="1">
      <c r="A19" s="12">
        <v>7</v>
      </c>
      <c r="B19" s="204" t="s">
        <v>70</v>
      </c>
      <c r="C19" s="205"/>
      <c r="D19" s="205"/>
      <c r="E19" s="205"/>
      <c r="F19" s="205"/>
      <c r="G19" s="205"/>
      <c r="H19" s="205"/>
      <c r="I19" s="205"/>
      <c r="J19" s="205"/>
      <c r="K19" s="206"/>
      <c r="L19" s="11"/>
      <c r="M19" s="11"/>
    </row>
    <row r="21" spans="1:13" ht="31.5" customHeight="1">
      <c r="A21" s="207" t="s">
        <v>51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spans="1:13" ht="14.25" customHeight="1">
      <c r="A22" s="10" t="s">
        <v>23</v>
      </c>
      <c r="B22" s="208"/>
      <c r="C22" s="209"/>
      <c r="D22" s="209"/>
      <c r="E22" s="209"/>
      <c r="F22" s="209"/>
      <c r="G22" s="209"/>
      <c r="H22" s="209"/>
      <c r="I22" s="209"/>
      <c r="J22" s="209"/>
      <c r="K22" s="210"/>
    </row>
    <row r="23" spans="1:13">
      <c r="A23" s="41">
        <v>0</v>
      </c>
      <c r="B23" s="201" t="s">
        <v>68</v>
      </c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3" ht="29.45" customHeight="1">
      <c r="A24" s="12">
        <v>1</v>
      </c>
      <c r="B24" s="211" t="s">
        <v>32</v>
      </c>
      <c r="C24" s="212"/>
      <c r="D24" s="212"/>
      <c r="E24" s="212"/>
      <c r="F24" s="212"/>
      <c r="G24" s="212"/>
      <c r="H24" s="212"/>
      <c r="I24" s="212"/>
      <c r="J24" s="212"/>
      <c r="K24" s="213"/>
      <c r="L24" s="11"/>
      <c r="M24" s="11"/>
    </row>
    <row r="25" spans="1:13" ht="34.5" customHeight="1">
      <c r="A25" s="32">
        <v>2</v>
      </c>
      <c r="B25" s="204" t="s">
        <v>43</v>
      </c>
      <c r="C25" s="205"/>
      <c r="D25" s="205"/>
      <c r="E25" s="205"/>
      <c r="F25" s="205"/>
      <c r="G25" s="205"/>
      <c r="H25" s="205"/>
      <c r="I25" s="205"/>
      <c r="J25" s="205"/>
      <c r="K25" s="206"/>
      <c r="L25" s="11"/>
      <c r="M25" s="11"/>
    </row>
    <row r="26" spans="1:13" ht="15" customHeight="1">
      <c r="A26" s="12">
        <v>3</v>
      </c>
      <c r="B26" s="211" t="s">
        <v>44</v>
      </c>
      <c r="C26" s="212"/>
      <c r="D26" s="212"/>
      <c r="E26" s="212"/>
      <c r="F26" s="212"/>
      <c r="G26" s="212"/>
      <c r="H26" s="212"/>
      <c r="I26" s="212"/>
      <c r="J26" s="212"/>
      <c r="K26" s="213"/>
      <c r="L26" s="11"/>
      <c r="M26" s="11"/>
    </row>
    <row r="27" spans="1:13" ht="15" customHeight="1">
      <c r="A27" s="12">
        <v>4</v>
      </c>
      <c r="B27" s="214"/>
      <c r="C27" s="215"/>
      <c r="D27" s="215"/>
      <c r="E27" s="215"/>
      <c r="F27" s="215"/>
      <c r="G27" s="215"/>
      <c r="H27" s="215"/>
      <c r="I27" s="215"/>
      <c r="J27" s="215"/>
      <c r="K27" s="216"/>
      <c r="L27" s="11"/>
      <c r="M27" s="11"/>
    </row>
    <row r="28" spans="1:13" ht="15" customHeight="1">
      <c r="A28" s="12">
        <v>5</v>
      </c>
      <c r="B28" s="193" t="s">
        <v>45</v>
      </c>
      <c r="C28" s="193"/>
      <c r="D28" s="193"/>
      <c r="E28" s="193"/>
      <c r="F28" s="193"/>
      <c r="G28" s="193"/>
      <c r="H28" s="193"/>
      <c r="I28" s="193"/>
      <c r="J28" s="193"/>
      <c r="K28" s="193"/>
      <c r="L28" s="11"/>
      <c r="M28" s="11"/>
    </row>
    <row r="29" spans="1:13" ht="15" customHeight="1">
      <c r="A29" s="12">
        <v>6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1"/>
      <c r="M29" s="11"/>
    </row>
    <row r="30" spans="1:13" ht="15" customHeight="1">
      <c r="A30" s="12">
        <v>7</v>
      </c>
      <c r="B30" s="194" t="s">
        <v>56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1"/>
      <c r="M30" s="11"/>
    </row>
    <row r="31" spans="1:13" ht="39" customHeight="1">
      <c r="A31" s="12">
        <v>8</v>
      </c>
      <c r="B31" s="193" t="s">
        <v>71</v>
      </c>
      <c r="C31" s="193"/>
      <c r="D31" s="193"/>
      <c r="E31" s="193"/>
      <c r="F31" s="193"/>
      <c r="G31" s="193"/>
      <c r="H31" s="193"/>
      <c r="I31" s="193"/>
      <c r="J31" s="193"/>
      <c r="K31" s="193"/>
      <c r="L31" s="11"/>
      <c r="M31" s="11"/>
    </row>
    <row r="32" spans="1:13" ht="31.5" customHeight="1">
      <c r="A32" s="12">
        <v>9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1"/>
      <c r="M32" s="11"/>
    </row>
    <row r="33" spans="1:13" ht="69" customHeight="1">
      <c r="A33" s="12">
        <v>10</v>
      </c>
      <c r="B33" s="195" t="s">
        <v>72</v>
      </c>
      <c r="C33" s="196"/>
      <c r="D33" s="196"/>
      <c r="E33" s="196"/>
      <c r="F33" s="196"/>
      <c r="G33" s="196"/>
      <c r="H33" s="196"/>
      <c r="I33" s="196"/>
      <c r="J33" s="196"/>
      <c r="K33" s="197"/>
      <c r="L33" s="11"/>
      <c r="M33" s="11"/>
    </row>
    <row r="34" spans="1:13" ht="69" customHeight="1">
      <c r="A34" s="12">
        <v>11</v>
      </c>
      <c r="B34" s="198"/>
      <c r="C34" s="199"/>
      <c r="D34" s="199"/>
      <c r="E34" s="199"/>
      <c r="F34" s="199"/>
      <c r="G34" s="199"/>
      <c r="H34" s="199"/>
      <c r="I34" s="199"/>
      <c r="J34" s="199"/>
      <c r="K34" s="200"/>
      <c r="L34" s="11"/>
      <c r="M34" s="11"/>
    </row>
    <row r="35" spans="1:13" ht="32.25" customHeight="1">
      <c r="A35" s="10">
        <v>12</v>
      </c>
      <c r="B35" s="193" t="s">
        <v>73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1"/>
      <c r="M35" s="11"/>
    </row>
    <row r="36" spans="1:13" ht="13.5" customHeight="1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11"/>
      <c r="M36" s="11"/>
    </row>
    <row r="37" spans="1:13" ht="13.5" customHeight="1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11"/>
      <c r="M37" s="11"/>
    </row>
    <row r="38" spans="1:13" ht="13.5" customHeight="1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11"/>
      <c r="M38" s="11"/>
    </row>
    <row r="39" spans="1:13" ht="13.5" customHeight="1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11"/>
      <c r="M39" s="11"/>
    </row>
    <row r="40" spans="1:13" ht="13.5" customHeight="1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11"/>
      <c r="M40" s="11"/>
    </row>
    <row r="41" spans="1:13" ht="13.5" customHeight="1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11"/>
      <c r="M41" s="11"/>
    </row>
    <row r="42" spans="1:13" ht="13.5" customHeigh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11"/>
      <c r="M42" s="11"/>
    </row>
    <row r="43" spans="1:13" ht="13.5" customHeight="1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11"/>
      <c r="M43" s="11"/>
    </row>
  </sheetData>
  <mergeCells count="26">
    <mergeCell ref="B19:K19"/>
    <mergeCell ref="B14:K16"/>
    <mergeCell ref="A4:K4"/>
    <mergeCell ref="A5:K5"/>
    <mergeCell ref="B13:K13"/>
    <mergeCell ref="A10:K10"/>
    <mergeCell ref="B11:K11"/>
    <mergeCell ref="A7:K7"/>
    <mergeCell ref="B12:K12"/>
    <mergeCell ref="A8:K8"/>
    <mergeCell ref="A2:K2"/>
    <mergeCell ref="B28:K29"/>
    <mergeCell ref="B31:K32"/>
    <mergeCell ref="B35:K35"/>
    <mergeCell ref="B30:K30"/>
    <mergeCell ref="A6:K6"/>
    <mergeCell ref="B33:K34"/>
    <mergeCell ref="B23:K23"/>
    <mergeCell ref="B25:K25"/>
    <mergeCell ref="A21:K21"/>
    <mergeCell ref="B22:K22"/>
    <mergeCell ref="B24:K24"/>
    <mergeCell ref="B26:K27"/>
    <mergeCell ref="A3:K3"/>
    <mergeCell ref="B17:K17"/>
    <mergeCell ref="B18:K18"/>
  </mergeCells>
  <pageMargins left="0.11811023622047245" right="0.11811023622047245" top="0.15748031496062992" bottom="0.15748031496062992" header="0.11811023622047245" footer="0.11811023622047245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programy rozpoczęte w 2015</vt:lpstr>
      <vt:lpstr>programy rozpoczęte w 2014 </vt:lpstr>
      <vt:lpstr>objaśnienia</vt:lpstr>
      <vt:lpstr>'programy rozpoczęte w 2014 '!Obszar_wydruku</vt:lpstr>
      <vt:lpstr>'programy rozpoczęte w 2015'!Obszar_wydruku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Sadowski</dc:creator>
  <cp:lastModifiedBy>Irena Sawicka</cp:lastModifiedBy>
  <cp:lastPrinted>2016-06-03T10:43:18Z</cp:lastPrinted>
  <dcterms:created xsi:type="dcterms:W3CDTF">2016-03-10T10:49:34Z</dcterms:created>
  <dcterms:modified xsi:type="dcterms:W3CDTF">2016-06-03T10:43:22Z</dcterms:modified>
</cp:coreProperties>
</file>