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20" tabRatio="526" firstSheet="13" activeTab="20"/>
  </bookViews>
  <sheets>
    <sheet name="Powiat bialski" sheetId="1" r:id="rId1"/>
    <sheet name="Powiat biłgorajski" sheetId="2" r:id="rId2"/>
    <sheet name="Powiat chełmski" sheetId="3" r:id="rId3"/>
    <sheet name="Powiat hrubieszowski" sheetId="4" r:id="rId4"/>
    <sheet name="Powiat janowski" sheetId="5" r:id="rId5"/>
    <sheet name="Powiat krasnostawski" sheetId="6" r:id="rId6"/>
    <sheet name="Powiat kraśnicki" sheetId="7" r:id="rId7"/>
    <sheet name="Powiat lubartowski" sheetId="8" r:id="rId8"/>
    <sheet name="Powiat lubelski" sheetId="9" r:id="rId9"/>
    <sheet name="Powiat łęczyński" sheetId="10" r:id="rId10"/>
    <sheet name="Powiat łukowski" sheetId="11" r:id="rId11"/>
    <sheet name="Powiat opolski" sheetId="12" r:id="rId12"/>
    <sheet name="Powiat parczewski" sheetId="13" r:id="rId13"/>
    <sheet name="Powiat puławski" sheetId="14" r:id="rId14"/>
    <sheet name="Powiat radzyński" sheetId="15" r:id="rId15"/>
    <sheet name="Powiat rycki" sheetId="16" r:id="rId16"/>
    <sheet name="Powiat świdnicki" sheetId="17" r:id="rId17"/>
    <sheet name="Powiat tomaszowski" sheetId="18" r:id="rId18"/>
    <sheet name="Powiat włodawski" sheetId="19" r:id="rId19"/>
    <sheet name="Powiat zamojski" sheetId="20" r:id="rId20"/>
    <sheet name="Razem" sheetId="21" r:id="rId21"/>
  </sheets>
  <definedNames/>
  <calcPr fullCalcOnLoad="1"/>
</workbook>
</file>

<file path=xl/sharedStrings.xml><?xml version="1.0" encoding="utf-8"?>
<sst xmlns="http://schemas.openxmlformats.org/spreadsheetml/2006/main" count="665" uniqueCount="247">
  <si>
    <t>LP</t>
  </si>
  <si>
    <t>Powiat / Gmina</t>
  </si>
  <si>
    <t>Uprawnieni do zasiłku</t>
  </si>
  <si>
    <t>Długotrwale bezrobotni (pow. 24 m.)</t>
  </si>
  <si>
    <t>Ogółem</t>
  </si>
  <si>
    <t>Kobiety</t>
  </si>
  <si>
    <t>powiat bialski</t>
  </si>
  <si>
    <t>Miasta:</t>
  </si>
  <si>
    <t>1.</t>
  </si>
  <si>
    <t>Biała Podlaska</t>
  </si>
  <si>
    <t>2.</t>
  </si>
  <si>
    <t>Międzyrzec Podlaski</t>
  </si>
  <si>
    <t>3.</t>
  </si>
  <si>
    <t>Terespol</t>
  </si>
  <si>
    <t>Gminy:</t>
  </si>
  <si>
    <t>4.</t>
  </si>
  <si>
    <t>5.</t>
  </si>
  <si>
    <t>Drelów</t>
  </si>
  <si>
    <t>6.</t>
  </si>
  <si>
    <t>Janów Podlaski</t>
  </si>
  <si>
    <t>7.</t>
  </si>
  <si>
    <t>Kodeń</t>
  </si>
  <si>
    <t>8.</t>
  </si>
  <si>
    <t>Konstantynów</t>
  </si>
  <si>
    <t>9.</t>
  </si>
  <si>
    <t>Leśna Podlaska</t>
  </si>
  <si>
    <t>10.</t>
  </si>
  <si>
    <t>Łomazy</t>
  </si>
  <si>
    <t>11.</t>
  </si>
  <si>
    <t>12.</t>
  </si>
  <si>
    <t>Piszczac</t>
  </si>
  <si>
    <t>13.</t>
  </si>
  <si>
    <t>Rokitno</t>
  </si>
  <si>
    <t>14.</t>
  </si>
  <si>
    <t>Rossosz</t>
  </si>
  <si>
    <t>15.</t>
  </si>
  <si>
    <t>Sławatycze</t>
  </si>
  <si>
    <t>16.</t>
  </si>
  <si>
    <t>Sosnówka</t>
  </si>
  <si>
    <t>17.</t>
  </si>
  <si>
    <t>Tuczna</t>
  </si>
  <si>
    <t>Wisznice</t>
  </si>
  <si>
    <t>Zalesie</t>
  </si>
  <si>
    <t>powiat 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</si>
  <si>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</si>
  <si>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</si>
  <si>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</si>
  <si>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</si>
  <si>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</si>
  <si>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</si>
  <si>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</si>
  <si>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</si>
  <si>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</si>
  <si>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</si>
  <si>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</si>
  <si>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</si>
  <si>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</si>
  <si>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powiat chełmski</t>
  </si>
  <si>
    <t>Chełm</t>
  </si>
  <si>
    <t>Rejowiec Fabryczny</t>
  </si>
  <si>
    <t>Białopole</t>
  </si>
  <si>
    <t>Dorohusk</t>
  </si>
  <si>
    <t>Dubienka</t>
  </si>
  <si>
    <t>Kamień</t>
  </si>
  <si>
    <t>Leśniowice</t>
  </si>
  <si>
    <t>Ruda Huta</t>
  </si>
  <si>
    <t>Sawin</t>
  </si>
  <si>
    <t>Siedliszcze</t>
  </si>
  <si>
    <t>Wierzbica</t>
  </si>
  <si>
    <t>Wojsławice</t>
  </si>
  <si>
    <t>Żmudź</t>
  </si>
  <si>
    <t>powiat 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</si>
  <si>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</si>
  <si>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</si>
  <si>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</si>
  <si>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</si>
  <si>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</si>
  <si>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</si>
  <si>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</si>
  <si>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powiat 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</si>
  <si>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</si>
  <si>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</si>
  <si>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</si>
  <si>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</si>
  <si>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</si>
  <si>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</si>
  <si>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</si>
  <si>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powiat 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</si>
  <si>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</si>
  <si>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</si>
  <si>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</si>
  <si>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</si>
  <si>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</si>
  <si>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</si>
  <si>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</si>
  <si>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</si>
  <si>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</si>
  <si>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powiat krasnostawski</t>
  </si>
  <si>
    <t>Krasnystaw</t>
  </si>
  <si>
    <t>Fajsławice</t>
  </si>
  <si>
    <t>Gorzków</t>
  </si>
  <si>
    <t>Izbica</t>
  </si>
  <si>
    <t>Kraśniczyn</t>
  </si>
  <si>
    <t>Łopiennik Górny</t>
  </si>
  <si>
    <t>Rejowiec</t>
  </si>
  <si>
    <t>Rudnik</t>
  </si>
  <si>
    <t>Siennica Różana</t>
  </si>
  <si>
    <t>Żółkiewka</t>
  </si>
  <si>
    <t>powiat 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</si>
  <si>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</si>
  <si>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</si>
  <si>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</si>
  <si>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</si>
  <si>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</si>
  <si>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</si>
  <si>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</si>
  <si>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</si>
  <si>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</si>
  <si>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</si>
  <si>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</si>
  <si>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</si>
  <si>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powiat lubelski</t>
  </si>
  <si>
    <t>Lublin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</si>
  <si>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</si>
  <si>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</si>
  <si>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</si>
  <si>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</si>
  <si>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</si>
  <si>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</si>
  <si>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</si>
  <si>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</si>
  <si>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</si>
  <si>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</si>
  <si>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</si>
  <si>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</si>
  <si>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</si>
  <si>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</si>
  <si>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</si>
  <si>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</si>
  <si>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powiat łęczyński</t>
  </si>
  <si>
    <t>Cyców</t>
  </si>
  <si>
    <t>Ludwin</t>
  </si>
  <si>
    <t>Łęczna</t>
  </si>
  <si>
    <t>Milejów</t>
  </si>
  <si>
    <t>Puchaczów</t>
  </si>
  <si>
    <t>Spiczyn</t>
  </si>
  <si>
    <t>powiat 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</si>
  <si>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</si>
  <si>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</si>
  <si>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</si>
  <si>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</si>
  <si>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</si>
  <si>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</si>
  <si>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</si>
  <si>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</si>
  <si>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</si>
  <si>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powiat opolski</t>
  </si>
  <si>
    <t>Chodel</t>
  </si>
  <si>
    <t>Karczmiska</t>
  </si>
  <si>
    <t>Łaziska</t>
  </si>
  <si>
    <t>Opole Lubelskie</t>
  </si>
  <si>
    <t>Poniatowa</t>
  </si>
  <si>
    <t>Wilków</t>
  </si>
  <si>
    <t>powiat 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</si>
  <si>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</si>
  <si>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</si>
  <si>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</si>
  <si>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</si>
  <si>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</si>
  <si>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</si>
  <si>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</si>
  <si>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powiat 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</si>
  <si>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</si>
  <si>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</si>
  <si>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</si>
  <si>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</si>
  <si>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</si>
  <si>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</si>
  <si>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</si>
  <si>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</si>
  <si>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</si>
  <si>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</si>
  <si>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powiat radzyński</t>
  </si>
  <si>
    <t>Radzyń Podlaski</t>
  </si>
  <si>
    <t>Borki</t>
  </si>
  <si>
    <t>Czemierniki</t>
  </si>
  <si>
    <t>Komarówka Podlaska</t>
  </si>
  <si>
    <t>Ulan-Majorat</t>
  </si>
  <si>
    <t>Wohyń</t>
  </si>
  <si>
    <t>powiat rycki</t>
  </si>
  <si>
    <t>Dęblin</t>
  </si>
  <si>
    <t>Kłoczew</t>
  </si>
  <si>
    <t>Nowodwór</t>
  </si>
  <si>
    <t>Ryki</t>
  </si>
  <si>
    <t>Stężyca</t>
  </si>
  <si>
    <t>Ułęż</t>
  </si>
  <si>
    <t>powiat świdnicki</t>
  </si>
  <si>
    <t>Świdnik</t>
  </si>
  <si>
    <t>Mełgiew</t>
  </si>
  <si>
    <t>Piaski</t>
  </si>
  <si>
    <t>Rybczewice</t>
  </si>
  <si>
    <t>Trawniki</t>
  </si>
  <si>
    <t>powiat 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</si>
  <si>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</si>
  <si>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</si>
  <si>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</si>
  <si>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</si>
  <si>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</si>
  <si>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</si>
  <si>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</si>
  <si>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</si>
  <si>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</si>
  <si>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</si>
  <si>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</si>
  <si>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</si>
  <si>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powiat 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</si>
  <si>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</si>
  <si>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</si>
  <si>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</si>
  <si>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</si>
  <si>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</si>
  <si>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</si>
  <si>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</si>
  <si>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powiat zamojski</t>
  </si>
  <si>
    <t>Zamość</t>
  </si>
  <si>
    <t>Grabowiec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</si>
  <si>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</si>
  <si>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</si>
  <si>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</si>
  <si>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</si>
  <si>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</si>
  <si>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</si>
  <si>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</si>
  <si>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</si>
  <si>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</si>
  <si>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</si>
  <si>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Zwierzyniec</t>
  </si>
  <si>
    <t>Razem miasta:</t>
  </si>
  <si>
    <t>Razem gminy:</t>
  </si>
  <si>
    <t>Województwo</t>
  </si>
  <si>
    <t>Bezrobotni zwolnieni z przycz dot zakł pracy</t>
  </si>
  <si>
    <t>Długotrwale bezrobotni (pow 24 m)</t>
  </si>
  <si>
    <t>Liczba bezrobotnych</t>
  </si>
  <si>
    <t>Józefów nad Wisłą</t>
  </si>
  <si>
    <t>I kwartał 2017 roku</t>
  </si>
  <si>
    <t xml:space="preserve">Kąkolewnica </t>
  </si>
  <si>
    <t>Komarów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</si>
</sst>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color indexed="12"/>
      <name val="Times New Roman"/>
      <family val="1"/>
    </font>
    <font>
      <b/>
      <i/>
      <u val="single"/>
      <sz val="12"/>
      <color indexed="17"/>
      <name val="Times New Roman"/>
      <family val="1"/>
    </font>
    <font>
      <b/>
      <i/>
      <u val="single"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color indexed="18"/>
      <name val="Times New Roman"/>
      <family val="1"/>
    </font>
    <font>
      <b/>
      <sz val="14"/>
      <color indexed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2"/>
      <name val="Times New Roman"/>
      <family val="1"/>
    </font>
    <font>
      <b/>
      <i/>
      <u val="single"/>
      <sz val="14"/>
      <color indexed="17"/>
      <name val="Times New Roman"/>
      <family val="1"/>
    </font>
    <font>
      <b/>
      <i/>
      <u val="single"/>
      <sz val="14"/>
      <color indexed="10"/>
      <name val="Times New Roman"/>
      <family val="1"/>
    </font>
    <font>
      <b/>
      <i/>
      <u val="single"/>
      <sz val="14"/>
      <color indexed="18"/>
      <name val="Times New Roman"/>
      <family val="1"/>
    </font>
    <font>
      <b/>
      <i/>
      <u val="single"/>
      <sz val="12"/>
      <name val="Times New Roman"/>
      <family val="1"/>
    </font>
    <font>
      <b/>
      <i/>
      <sz val="14"/>
      <color indexed="12"/>
      <name val="Times New Roman"/>
      <family val="1"/>
    </font>
    <font>
      <b/>
      <i/>
      <u val="single"/>
      <sz val="12"/>
      <color indexed="56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medium"/>
      <top style="thin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20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3" fontId="6" fillId="0" borderId="11" xfId="0" applyNumberFormat="1" applyFont="1" applyBorder="1" applyAlignment="1">
      <alignment horizontal="center" wrapText="1"/>
    </xf>
    <xf numFmtId="3" fontId="8" fillId="0" borderId="11" xfId="0" applyNumberFormat="1" applyFont="1" applyBorder="1" applyAlignment="1">
      <alignment horizontal="center" wrapText="1"/>
    </xf>
    <xf numFmtId="3" fontId="15" fillId="0" borderId="14" xfId="0" applyNumberFormat="1" applyFont="1" applyBorder="1" applyAlignment="1">
      <alignment horizontal="center" wrapText="1"/>
    </xf>
    <xf numFmtId="3" fontId="15" fillId="0" borderId="15" xfId="0" applyNumberFormat="1" applyFont="1" applyBorder="1" applyAlignment="1">
      <alignment horizontal="center" vertical="top" wrapText="1"/>
    </xf>
    <xf numFmtId="3" fontId="16" fillId="0" borderId="11" xfId="0" applyNumberFormat="1" applyFont="1" applyBorder="1" applyAlignment="1">
      <alignment horizontal="center" wrapText="1"/>
    </xf>
    <xf numFmtId="3" fontId="16" fillId="0" borderId="16" xfId="0" applyNumberFormat="1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center" wrapText="1"/>
    </xf>
    <xf numFmtId="3" fontId="12" fillId="0" borderId="17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wrapText="1"/>
    </xf>
    <xf numFmtId="3" fontId="7" fillId="0" borderId="17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3" fontId="6" fillId="0" borderId="16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3" fontId="3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 vertical="top" wrapText="1"/>
    </xf>
    <xf numFmtId="3" fontId="2" fillId="0" borderId="18" xfId="0" applyNumberFormat="1" applyFont="1" applyBorder="1" applyAlignment="1">
      <alignment vertical="top" wrapText="1"/>
    </xf>
    <xf numFmtId="3" fontId="2" fillId="0" borderId="13" xfId="0" applyNumberFormat="1" applyFont="1" applyBorder="1" applyAlignment="1">
      <alignment vertical="top" wrapText="1"/>
    </xf>
    <xf numFmtId="3" fontId="2" fillId="0" borderId="19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0" fontId="6" fillId="0" borderId="2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2" fillId="0" borderId="11" xfId="52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3" fontId="6" fillId="0" borderId="18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6" fillId="0" borderId="21" xfId="0" applyNumberFormat="1" applyFont="1" applyBorder="1" applyAlignment="1">
      <alignment horizontal="center" wrapText="1"/>
    </xf>
    <xf numFmtId="3" fontId="8" fillId="0" borderId="21" xfId="0" applyNumberFormat="1" applyFont="1" applyBorder="1" applyAlignment="1">
      <alignment horizontal="center" wrapText="1"/>
    </xf>
    <xf numFmtId="3" fontId="7" fillId="0" borderId="22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3" fontId="7" fillId="0" borderId="26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2" fillId="0" borderId="10" xfId="52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/>
      <protection locked="0"/>
    </xf>
    <xf numFmtId="1" fontId="2" fillId="0" borderId="16" xfId="0" applyNumberFormat="1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 horizontal="center" wrapText="1"/>
    </xf>
    <xf numFmtId="0" fontId="7" fillId="33" borderId="24" xfId="0" applyNumberFormat="1" applyFont="1" applyFill="1" applyBorder="1" applyAlignment="1" applyProtection="1">
      <alignment horizontal="center" vertical="top" wrapText="1"/>
      <protection locked="0"/>
    </xf>
    <xf numFmtId="0" fontId="7" fillId="33" borderId="27" xfId="0" applyNumberFormat="1" applyFont="1" applyFill="1" applyBorder="1" applyAlignment="1" applyProtection="1">
      <alignment horizontal="center" vertical="top" wrapText="1"/>
      <protection locked="0"/>
    </xf>
    <xf numFmtId="0" fontId="7" fillId="33" borderId="28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3" fontId="8" fillId="0" borderId="20" xfId="0" applyNumberFormat="1" applyFont="1" applyBorder="1" applyAlignment="1">
      <alignment horizontal="center" wrapText="1"/>
    </xf>
    <xf numFmtId="3" fontId="0" fillId="0" borderId="29" xfId="0" applyNumberForma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/>
      <protection locked="0"/>
    </xf>
    <xf numFmtId="1" fontId="0" fillId="0" borderId="29" xfId="0" applyNumberFormat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0" fontId="7" fillId="33" borderId="39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1" fontId="20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3" fontId="7" fillId="0" borderId="21" xfId="0" applyNumberFormat="1" applyFont="1" applyBorder="1" applyAlignment="1">
      <alignment horizontal="center" wrapText="1"/>
    </xf>
    <xf numFmtId="3" fontId="7" fillId="0" borderId="40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top" wrapText="1"/>
    </xf>
    <xf numFmtId="0" fontId="7" fillId="33" borderId="41" xfId="0" applyNumberFormat="1" applyFont="1" applyFill="1" applyBorder="1" applyAlignment="1">
      <alignment horizontal="center" vertical="center" wrapText="1"/>
    </xf>
    <xf numFmtId="0" fontId="7" fillId="33" borderId="39" xfId="0" applyNumberFormat="1" applyFont="1" applyFill="1" applyBorder="1" applyAlignment="1">
      <alignment horizontal="center" vertical="center" wrapText="1"/>
    </xf>
    <xf numFmtId="0" fontId="7" fillId="33" borderId="42" xfId="0" applyNumberFormat="1" applyFont="1" applyFill="1" applyBorder="1" applyAlignment="1">
      <alignment horizontal="center" vertical="center" wrapText="1"/>
    </xf>
    <xf numFmtId="0" fontId="7" fillId="33" borderId="43" xfId="0" applyNumberFormat="1" applyFont="1" applyFill="1" applyBorder="1" applyAlignment="1">
      <alignment horizontal="center" vertical="center" wrapText="1"/>
    </xf>
    <xf numFmtId="0" fontId="7" fillId="33" borderId="44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1" fontId="2" fillId="0" borderId="45" xfId="52" applyNumberFormat="1" applyFont="1" applyBorder="1" applyAlignment="1" applyProtection="1">
      <alignment horizontal="center" vertical="center"/>
      <protection locked="0"/>
    </xf>
    <xf numFmtId="1" fontId="2" fillId="0" borderId="46" xfId="52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top" wrapText="1"/>
    </xf>
    <xf numFmtId="3" fontId="6" fillId="0" borderId="30" xfId="0" applyNumberFormat="1" applyFont="1" applyBorder="1" applyAlignment="1">
      <alignment horizontal="center" wrapText="1"/>
    </xf>
    <xf numFmtId="0" fontId="2" fillId="0" borderId="22" xfId="0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51" xfId="0" applyNumberFormat="1" applyFont="1" applyBorder="1" applyAlignment="1">
      <alignment horizontal="center" wrapText="1"/>
    </xf>
    <xf numFmtId="0" fontId="6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15" fillId="0" borderId="14" xfId="0" applyNumberFormat="1" applyFont="1" applyBorder="1" applyAlignment="1">
      <alignment/>
    </xf>
    <xf numFmtId="3" fontId="2" fillId="0" borderId="16" xfId="0" applyNumberFormat="1" applyFont="1" applyBorder="1" applyAlignment="1" applyProtection="1">
      <alignment horizontal="center" vertical="center" wrapText="1"/>
      <protection locked="0"/>
    </xf>
    <xf numFmtId="3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5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top" wrapText="1"/>
    </xf>
    <xf numFmtId="0" fontId="8" fillId="0" borderId="54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60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0" fillId="0" borderId="17" xfId="0" applyNumberFormat="1" applyBorder="1" applyAlignment="1">
      <alignment/>
    </xf>
    <xf numFmtId="3" fontId="8" fillId="0" borderId="12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4" fillId="0" borderId="59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/>
    </xf>
    <xf numFmtId="3" fontId="1" fillId="0" borderId="14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3" fillId="0" borderId="5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4" fillId="0" borderId="59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3" fillId="0" borderId="60" xfId="0" applyFont="1" applyBorder="1" applyAlignment="1">
      <alignment horizontal="center" vertical="center" wrapText="1"/>
    </xf>
    <xf numFmtId="0" fontId="40" fillId="0" borderId="20" xfId="0" applyFont="1" applyBorder="1" applyAlignment="1" applyProtection="1">
      <alignment horizontal="center" vertical="center"/>
      <protection locked="0"/>
    </xf>
    <xf numFmtId="3" fontId="8" fillId="0" borderId="61" xfId="0" applyNumberFormat="1" applyFont="1" applyBorder="1" applyAlignment="1">
      <alignment horizontal="center" wrapText="1"/>
    </xf>
    <xf numFmtId="3" fontId="8" fillId="0" borderId="30" xfId="0" applyNumberFormat="1" applyFont="1" applyBorder="1" applyAlignment="1">
      <alignment horizontal="center" wrapText="1"/>
    </xf>
    <xf numFmtId="0" fontId="17" fillId="0" borderId="30" xfId="0" applyFont="1" applyBorder="1" applyAlignment="1">
      <alignment horizontal="center" vertical="center"/>
    </xf>
    <xf numFmtId="3" fontId="8" fillId="0" borderId="62" xfId="0" applyNumberFormat="1" applyFont="1" applyBorder="1" applyAlignment="1">
      <alignment horizontal="center" wrapText="1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40" fillId="0" borderId="20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zoomScalePageLayoutView="0" workbookViewId="0" topLeftCell="A1">
      <selection activeCell="D10" activeCellId="1" sqref="D5:H6 D10:H10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244</v>
      </c>
    </row>
    <row r="2" ht="13.5" thickBot="1"/>
    <row r="3" spans="2:10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241</v>
      </c>
      <c r="J3" s="167"/>
    </row>
    <row r="4" spans="2:10" ht="15" thickBot="1">
      <c r="B4" s="178"/>
      <c r="C4" s="168"/>
      <c r="D4" s="2" t="s">
        <v>4</v>
      </c>
      <c r="E4" s="2" t="s">
        <v>5</v>
      </c>
      <c r="F4" s="168"/>
      <c r="G4" s="168"/>
      <c r="H4" s="170"/>
      <c r="J4" s="168"/>
    </row>
    <row r="5" spans="2:8" ht="18.75">
      <c r="B5" s="175" t="s">
        <v>6</v>
      </c>
      <c r="C5" s="176"/>
      <c r="D5" s="26">
        <v>8436</v>
      </c>
      <c r="E5" s="26">
        <v>3985</v>
      </c>
      <c r="F5" s="26">
        <v>627</v>
      </c>
      <c r="G5" s="26">
        <v>287</v>
      </c>
      <c r="H5" s="27">
        <v>2614</v>
      </c>
    </row>
    <row r="6" spans="2:8" ht="18.75">
      <c r="B6" s="173" t="s">
        <v>7</v>
      </c>
      <c r="C6" s="174"/>
      <c r="D6" s="161">
        <v>4387</v>
      </c>
      <c r="E6" s="161">
        <v>2069</v>
      </c>
      <c r="F6" s="161">
        <v>357</v>
      </c>
      <c r="G6" s="161">
        <v>155</v>
      </c>
      <c r="H6" s="162">
        <v>1345</v>
      </c>
    </row>
    <row r="7" spans="2:8" ht="15.75">
      <c r="B7" s="4">
        <v>1</v>
      </c>
      <c r="C7" s="5" t="s">
        <v>9</v>
      </c>
      <c r="D7" s="69">
        <v>3049</v>
      </c>
      <c r="E7" s="69">
        <v>1438</v>
      </c>
      <c r="F7" s="69">
        <v>237</v>
      </c>
      <c r="G7" s="69">
        <v>107</v>
      </c>
      <c r="H7" s="152">
        <v>954</v>
      </c>
    </row>
    <row r="8" spans="2:8" ht="15.75" customHeight="1">
      <c r="B8" s="28">
        <v>2</v>
      </c>
      <c r="C8" s="6" t="s">
        <v>11</v>
      </c>
      <c r="D8" s="69">
        <v>1039</v>
      </c>
      <c r="E8" s="69">
        <v>471</v>
      </c>
      <c r="F8" s="69">
        <v>100</v>
      </c>
      <c r="G8" s="69">
        <v>44</v>
      </c>
      <c r="H8" s="152">
        <v>297</v>
      </c>
    </row>
    <row r="9" spans="2:8" ht="15.75">
      <c r="B9" s="4">
        <v>3</v>
      </c>
      <c r="C9" s="5" t="s">
        <v>13</v>
      </c>
      <c r="D9" s="69">
        <v>299</v>
      </c>
      <c r="E9" s="69">
        <v>160</v>
      </c>
      <c r="F9" s="69">
        <v>20</v>
      </c>
      <c r="G9" s="69">
        <v>4</v>
      </c>
      <c r="H9" s="152">
        <v>94</v>
      </c>
    </row>
    <row r="10" spans="2:8" ht="15.75">
      <c r="B10" s="171" t="s">
        <v>14</v>
      </c>
      <c r="C10" s="172"/>
      <c r="D10" s="13">
        <v>4049</v>
      </c>
      <c r="E10" s="13">
        <v>1916</v>
      </c>
      <c r="F10" s="13">
        <v>270</v>
      </c>
      <c r="G10" s="13">
        <v>132</v>
      </c>
      <c r="H10" s="32">
        <v>1269</v>
      </c>
    </row>
    <row r="11" spans="2:8" ht="15.75">
      <c r="B11" s="4">
        <v>4</v>
      </c>
      <c r="C11" s="5" t="s">
        <v>9</v>
      </c>
      <c r="D11" s="69">
        <v>648</v>
      </c>
      <c r="E11" s="69">
        <v>309</v>
      </c>
      <c r="F11" s="69">
        <v>50</v>
      </c>
      <c r="G11" s="69">
        <v>24</v>
      </c>
      <c r="H11" s="152">
        <v>229</v>
      </c>
    </row>
    <row r="12" spans="2:8" ht="15.75">
      <c r="B12" s="4">
        <v>5</v>
      </c>
      <c r="C12" s="5" t="s">
        <v>17</v>
      </c>
      <c r="D12" s="69">
        <v>241</v>
      </c>
      <c r="E12" s="69">
        <v>106</v>
      </c>
      <c r="F12" s="69">
        <v>23</v>
      </c>
      <c r="G12" s="69">
        <v>8</v>
      </c>
      <c r="H12" s="152">
        <v>67</v>
      </c>
    </row>
    <row r="13" spans="2:8" ht="15.75">
      <c r="B13" s="4">
        <v>6</v>
      </c>
      <c r="C13" s="5" t="s">
        <v>19</v>
      </c>
      <c r="D13" s="69">
        <v>246</v>
      </c>
      <c r="E13" s="69">
        <v>115</v>
      </c>
      <c r="F13" s="69">
        <v>17</v>
      </c>
      <c r="G13" s="69">
        <v>10</v>
      </c>
      <c r="H13" s="152">
        <v>80</v>
      </c>
    </row>
    <row r="14" spans="2:8" ht="15.75">
      <c r="B14" s="4">
        <v>7</v>
      </c>
      <c r="C14" s="5" t="s">
        <v>21</v>
      </c>
      <c r="D14" s="69">
        <v>168</v>
      </c>
      <c r="E14" s="69">
        <v>92</v>
      </c>
      <c r="F14" s="69">
        <v>11</v>
      </c>
      <c r="G14" s="69">
        <v>2</v>
      </c>
      <c r="H14" s="152">
        <v>62</v>
      </c>
    </row>
    <row r="15" spans="2:8" ht="15.75">
      <c r="B15" s="4">
        <v>8</v>
      </c>
      <c r="C15" s="5" t="s">
        <v>23</v>
      </c>
      <c r="D15" s="69">
        <v>202</v>
      </c>
      <c r="E15" s="69">
        <v>78</v>
      </c>
      <c r="F15" s="69">
        <v>13</v>
      </c>
      <c r="G15" s="69">
        <v>3</v>
      </c>
      <c r="H15" s="152">
        <v>54</v>
      </c>
    </row>
    <row r="16" spans="2:8" ht="15.75">
      <c r="B16" s="4">
        <v>9</v>
      </c>
      <c r="C16" s="5" t="s">
        <v>25</v>
      </c>
      <c r="D16" s="69">
        <v>224</v>
      </c>
      <c r="E16" s="69">
        <v>87</v>
      </c>
      <c r="F16" s="69">
        <v>16</v>
      </c>
      <c r="G16" s="69">
        <v>10</v>
      </c>
      <c r="H16" s="152">
        <v>67</v>
      </c>
    </row>
    <row r="17" spans="2:8" ht="15.75">
      <c r="B17" s="4">
        <v>10</v>
      </c>
      <c r="C17" s="5" t="s">
        <v>27</v>
      </c>
      <c r="D17" s="69">
        <v>159</v>
      </c>
      <c r="E17" s="69">
        <v>73</v>
      </c>
      <c r="F17" s="69">
        <v>10</v>
      </c>
      <c r="G17" s="69">
        <v>3</v>
      </c>
      <c r="H17" s="152">
        <v>49</v>
      </c>
    </row>
    <row r="18" spans="2:8" ht="15.75" customHeight="1">
      <c r="B18" s="4">
        <v>11</v>
      </c>
      <c r="C18" s="5" t="s">
        <v>11</v>
      </c>
      <c r="D18" s="69">
        <v>435</v>
      </c>
      <c r="E18" s="69">
        <v>220</v>
      </c>
      <c r="F18" s="69">
        <v>45</v>
      </c>
      <c r="G18" s="69">
        <v>22</v>
      </c>
      <c r="H18" s="152">
        <v>96</v>
      </c>
    </row>
    <row r="19" spans="2:8" ht="15.75">
      <c r="B19" s="4">
        <v>12</v>
      </c>
      <c r="C19" s="5" t="s">
        <v>30</v>
      </c>
      <c r="D19" s="69">
        <v>343</v>
      </c>
      <c r="E19" s="69">
        <v>170</v>
      </c>
      <c r="F19" s="69">
        <v>24</v>
      </c>
      <c r="G19" s="69">
        <v>11</v>
      </c>
      <c r="H19" s="152">
        <v>89</v>
      </c>
    </row>
    <row r="20" spans="2:8" ht="15.75">
      <c r="B20" s="4">
        <v>13</v>
      </c>
      <c r="C20" s="5" t="s">
        <v>32</v>
      </c>
      <c r="D20" s="69">
        <v>146</v>
      </c>
      <c r="E20" s="69">
        <v>60</v>
      </c>
      <c r="F20" s="69">
        <v>6</v>
      </c>
      <c r="G20" s="69">
        <v>3</v>
      </c>
      <c r="H20" s="152">
        <v>50</v>
      </c>
    </row>
    <row r="21" spans="2:8" ht="15.75">
      <c r="B21" s="4">
        <v>14</v>
      </c>
      <c r="C21" s="5" t="s">
        <v>34</v>
      </c>
      <c r="D21" s="69">
        <v>103</v>
      </c>
      <c r="E21" s="69">
        <v>55</v>
      </c>
      <c r="F21" s="69">
        <v>6</v>
      </c>
      <c r="G21" s="69">
        <v>4</v>
      </c>
      <c r="H21" s="152">
        <v>27</v>
      </c>
    </row>
    <row r="22" spans="2:8" ht="15.75">
      <c r="B22" s="4">
        <v>15</v>
      </c>
      <c r="C22" s="5" t="s">
        <v>36</v>
      </c>
      <c r="D22" s="69">
        <v>130</v>
      </c>
      <c r="E22" s="69">
        <v>61</v>
      </c>
      <c r="F22" s="69">
        <v>4</v>
      </c>
      <c r="G22" s="69">
        <v>1</v>
      </c>
      <c r="H22" s="152">
        <v>50</v>
      </c>
    </row>
    <row r="23" spans="2:8" ht="15.75">
      <c r="B23" s="4">
        <v>16</v>
      </c>
      <c r="C23" s="5" t="s">
        <v>38</v>
      </c>
      <c r="D23" s="69">
        <v>87</v>
      </c>
      <c r="E23" s="69">
        <v>40</v>
      </c>
      <c r="F23" s="69">
        <v>0</v>
      </c>
      <c r="G23" s="69">
        <v>1</v>
      </c>
      <c r="H23" s="152">
        <v>30</v>
      </c>
    </row>
    <row r="24" spans="2:8" ht="15.75">
      <c r="B24" s="4">
        <v>17</v>
      </c>
      <c r="C24" s="5" t="s">
        <v>13</v>
      </c>
      <c r="D24" s="69">
        <v>310</v>
      </c>
      <c r="E24" s="69">
        <v>171</v>
      </c>
      <c r="F24" s="69">
        <v>17</v>
      </c>
      <c r="G24" s="69">
        <v>10</v>
      </c>
      <c r="H24" s="152">
        <v>118</v>
      </c>
    </row>
    <row r="25" spans="2:8" ht="15.75">
      <c r="B25" s="4">
        <v>18</v>
      </c>
      <c r="C25" s="5" t="s">
        <v>40</v>
      </c>
      <c r="D25" s="69">
        <v>129</v>
      </c>
      <c r="E25" s="69">
        <v>63</v>
      </c>
      <c r="F25" s="69">
        <v>1</v>
      </c>
      <c r="G25" s="69">
        <v>1</v>
      </c>
      <c r="H25" s="152">
        <v>39</v>
      </c>
    </row>
    <row r="26" spans="2:8" ht="15.75">
      <c r="B26" s="4">
        <v>19</v>
      </c>
      <c r="C26" s="5" t="s">
        <v>41</v>
      </c>
      <c r="D26" s="69">
        <v>243</v>
      </c>
      <c r="E26" s="69">
        <v>110</v>
      </c>
      <c r="F26" s="69">
        <v>12</v>
      </c>
      <c r="G26" s="69">
        <v>10</v>
      </c>
      <c r="H26" s="152">
        <v>82</v>
      </c>
    </row>
    <row r="27" spans="2:8" ht="16.5" thickBot="1">
      <c r="B27" s="7">
        <v>20</v>
      </c>
      <c r="C27" s="8" t="s">
        <v>42</v>
      </c>
      <c r="D27" s="70">
        <v>235</v>
      </c>
      <c r="E27" s="70">
        <v>106</v>
      </c>
      <c r="F27" s="70">
        <v>15</v>
      </c>
      <c r="G27" s="70">
        <v>9</v>
      </c>
      <c r="H27" s="153">
        <v>80</v>
      </c>
    </row>
    <row r="28" spans="4:8" ht="12.75">
      <c r="D28" s="39"/>
      <c r="E28" s="39"/>
      <c r="F28" s="39"/>
      <c r="G28" s="39"/>
      <c r="H28" s="39"/>
    </row>
    <row r="29" spans="4:8" ht="15.75">
      <c r="D29" s="120"/>
      <c r="E29" s="121"/>
      <c r="F29" s="116"/>
      <c r="G29" s="121"/>
      <c r="H29" s="116"/>
    </row>
    <row r="30" spans="4:8" ht="12.75">
      <c r="D30" s="39"/>
      <c r="F30" s="39"/>
      <c r="G30" s="39"/>
      <c r="H30" s="39"/>
    </row>
  </sheetData>
  <sheetProtection/>
  <mergeCells count="10">
    <mergeCell ref="J3:J4"/>
    <mergeCell ref="G3:G4"/>
    <mergeCell ref="H3:H4"/>
    <mergeCell ref="B10:C10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12"/>
  <sheetViews>
    <sheetView zoomScalePageLayoutView="0" workbookViewId="0" topLeftCell="A1">
      <selection activeCell="M43" sqref="M43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244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139</v>
      </c>
      <c r="C5" s="184"/>
      <c r="D5" s="20">
        <v>1835</v>
      </c>
      <c r="E5" s="20">
        <v>1009</v>
      </c>
      <c r="F5" s="20">
        <v>172</v>
      </c>
      <c r="G5" s="20">
        <v>18</v>
      </c>
      <c r="H5" s="21">
        <v>272</v>
      </c>
    </row>
    <row r="6" spans="2:8" ht="15.75">
      <c r="B6" s="171" t="s">
        <v>14</v>
      </c>
      <c r="C6" s="180"/>
      <c r="D6" s="13">
        <v>1835</v>
      </c>
      <c r="E6" s="13">
        <v>1009</v>
      </c>
      <c r="F6" s="13">
        <v>172</v>
      </c>
      <c r="G6" s="42">
        <v>18</v>
      </c>
      <c r="H6" s="32">
        <v>272</v>
      </c>
    </row>
    <row r="7" spans="2:8" ht="15.75">
      <c r="B7" s="4" t="s">
        <v>8</v>
      </c>
      <c r="C7" s="29" t="s">
        <v>140</v>
      </c>
      <c r="D7" s="61">
        <v>237</v>
      </c>
      <c r="E7" s="61">
        <v>130</v>
      </c>
      <c r="F7" s="61">
        <v>17</v>
      </c>
      <c r="G7" s="61">
        <v>0</v>
      </c>
      <c r="H7" s="74">
        <v>32</v>
      </c>
    </row>
    <row r="8" spans="2:8" ht="15.75">
      <c r="B8" s="4" t="s">
        <v>10</v>
      </c>
      <c r="C8" s="29" t="s">
        <v>141</v>
      </c>
      <c r="D8" s="61">
        <v>206</v>
      </c>
      <c r="E8" s="61">
        <v>99</v>
      </c>
      <c r="F8" s="61">
        <v>15</v>
      </c>
      <c r="G8" s="61">
        <v>2</v>
      </c>
      <c r="H8" s="74">
        <v>42</v>
      </c>
    </row>
    <row r="9" spans="2:8" ht="15.75">
      <c r="B9" s="4" t="s">
        <v>12</v>
      </c>
      <c r="C9" s="29" t="s">
        <v>142</v>
      </c>
      <c r="D9" s="61">
        <v>721</v>
      </c>
      <c r="E9" s="61">
        <v>414</v>
      </c>
      <c r="F9" s="61">
        <v>86</v>
      </c>
      <c r="G9" s="61">
        <v>8</v>
      </c>
      <c r="H9" s="74">
        <v>91</v>
      </c>
    </row>
    <row r="10" spans="2:8" ht="15.75">
      <c r="B10" s="4" t="s">
        <v>15</v>
      </c>
      <c r="C10" s="29" t="s">
        <v>143</v>
      </c>
      <c r="D10" s="61">
        <v>334</v>
      </c>
      <c r="E10" s="61">
        <v>178</v>
      </c>
      <c r="F10" s="61">
        <v>27</v>
      </c>
      <c r="G10" s="61">
        <v>4</v>
      </c>
      <c r="H10" s="74">
        <v>46</v>
      </c>
    </row>
    <row r="11" spans="2:8" ht="15.75">
      <c r="B11" s="4" t="s">
        <v>16</v>
      </c>
      <c r="C11" s="29" t="s">
        <v>144</v>
      </c>
      <c r="D11" s="61">
        <v>145</v>
      </c>
      <c r="E11" s="61">
        <v>86</v>
      </c>
      <c r="F11" s="61">
        <v>8</v>
      </c>
      <c r="G11" s="61">
        <v>3</v>
      </c>
      <c r="H11" s="74">
        <v>26</v>
      </c>
    </row>
    <row r="12" spans="2:8" ht="16.5" thickBot="1">
      <c r="B12" s="7" t="s">
        <v>18</v>
      </c>
      <c r="C12" s="30" t="s">
        <v>145</v>
      </c>
      <c r="D12" s="64">
        <v>192</v>
      </c>
      <c r="E12" s="64">
        <v>102</v>
      </c>
      <c r="F12" s="64">
        <v>19</v>
      </c>
      <c r="G12" s="64">
        <v>1</v>
      </c>
      <c r="H12" s="75">
        <v>35</v>
      </c>
    </row>
  </sheetData>
  <sheetProtection/>
  <mergeCells count="8">
    <mergeCell ref="G3:G4"/>
    <mergeCell ref="H3:H4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20"/>
  <sheetViews>
    <sheetView zoomScalePageLayoutView="0" workbookViewId="0" topLeftCell="A1">
      <selection activeCell="L27" sqref="L27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244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146</v>
      </c>
      <c r="C5" s="176"/>
      <c r="D5" s="20">
        <v>2943</v>
      </c>
      <c r="E5" s="20">
        <v>1590</v>
      </c>
      <c r="F5" s="20">
        <v>380</v>
      </c>
      <c r="G5" s="20">
        <v>209</v>
      </c>
      <c r="H5" s="21">
        <v>486</v>
      </c>
    </row>
    <row r="6" spans="2:8" ht="15.75">
      <c r="B6" s="173" t="s">
        <v>7</v>
      </c>
      <c r="C6" s="174"/>
      <c r="D6" s="12">
        <v>853</v>
      </c>
      <c r="E6" s="12">
        <v>435</v>
      </c>
      <c r="F6" s="12">
        <v>123</v>
      </c>
      <c r="G6" s="12">
        <v>74</v>
      </c>
      <c r="H6" s="31">
        <v>130</v>
      </c>
    </row>
    <row r="7" spans="2:9" ht="15.75">
      <c r="B7" s="4" t="s">
        <v>8</v>
      </c>
      <c r="C7" s="9" t="s">
        <v>147</v>
      </c>
      <c r="D7" s="51">
        <v>788</v>
      </c>
      <c r="E7" s="51">
        <v>394</v>
      </c>
      <c r="F7" s="51">
        <v>117</v>
      </c>
      <c r="G7" s="51">
        <v>68</v>
      </c>
      <c r="H7" s="66">
        <v>116</v>
      </c>
      <c r="I7" s="157"/>
    </row>
    <row r="8" spans="2:8" ht="15.75" customHeight="1">
      <c r="B8" s="4" t="s">
        <v>10</v>
      </c>
      <c r="C8" s="9" t="s">
        <v>148</v>
      </c>
      <c r="D8" s="50">
        <v>65</v>
      </c>
      <c r="E8" s="50">
        <v>41</v>
      </c>
      <c r="F8" s="50">
        <v>6</v>
      </c>
      <c r="G8" s="50">
        <v>6</v>
      </c>
      <c r="H8" s="66">
        <v>14</v>
      </c>
    </row>
    <row r="9" spans="2:8" ht="15.75">
      <c r="B9" s="171" t="s">
        <v>14</v>
      </c>
      <c r="C9" s="172"/>
      <c r="D9" s="13">
        <v>2090</v>
      </c>
      <c r="E9" s="13">
        <v>1155</v>
      </c>
      <c r="F9" s="13">
        <v>257</v>
      </c>
      <c r="G9" s="13">
        <v>135</v>
      </c>
      <c r="H9" s="32">
        <v>356</v>
      </c>
    </row>
    <row r="10" spans="2:8" ht="15.75">
      <c r="B10" s="4" t="s">
        <v>12</v>
      </c>
      <c r="C10" s="9" t="s">
        <v>149</v>
      </c>
      <c r="D10" s="50">
        <v>179</v>
      </c>
      <c r="E10" s="50">
        <v>88</v>
      </c>
      <c r="F10" s="50">
        <v>18</v>
      </c>
      <c r="G10" s="50">
        <v>11</v>
      </c>
      <c r="H10" s="131">
        <v>27</v>
      </c>
    </row>
    <row r="11" spans="2:8" ht="15.75">
      <c r="B11" s="4" t="s">
        <v>15</v>
      </c>
      <c r="C11" s="9" t="s">
        <v>150</v>
      </c>
      <c r="D11" s="50">
        <v>375</v>
      </c>
      <c r="E11" s="50">
        <v>233</v>
      </c>
      <c r="F11" s="50">
        <v>34</v>
      </c>
      <c r="G11" s="50">
        <v>21</v>
      </c>
      <c r="H11" s="131">
        <v>73</v>
      </c>
    </row>
    <row r="12" spans="2:8" ht="15.75">
      <c r="B12" s="4" t="s">
        <v>16</v>
      </c>
      <c r="C12" s="9" t="s">
        <v>147</v>
      </c>
      <c r="D12" s="50">
        <v>520</v>
      </c>
      <c r="E12" s="50">
        <v>281</v>
      </c>
      <c r="F12" s="50">
        <v>79</v>
      </c>
      <c r="G12" s="50">
        <v>36</v>
      </c>
      <c r="H12" s="131">
        <v>77</v>
      </c>
    </row>
    <row r="13" spans="2:8" ht="15.75">
      <c r="B13" s="4" t="s">
        <v>18</v>
      </c>
      <c r="C13" s="9" t="s">
        <v>151</v>
      </c>
      <c r="D13" s="50">
        <v>125</v>
      </c>
      <c r="E13" s="50">
        <v>69</v>
      </c>
      <c r="F13" s="50">
        <v>9</v>
      </c>
      <c r="G13" s="50">
        <v>7</v>
      </c>
      <c r="H13" s="131">
        <v>19</v>
      </c>
    </row>
    <row r="14" spans="2:8" ht="15.75">
      <c r="B14" s="4" t="s">
        <v>20</v>
      </c>
      <c r="C14" s="9" t="s">
        <v>152</v>
      </c>
      <c r="D14" s="50">
        <v>250</v>
      </c>
      <c r="E14" s="50">
        <v>142</v>
      </c>
      <c r="F14" s="50">
        <v>36</v>
      </c>
      <c r="G14" s="50">
        <v>15</v>
      </c>
      <c r="H14" s="131">
        <v>46</v>
      </c>
    </row>
    <row r="15" spans="2:9" ht="15.75">
      <c r="B15" s="4" t="s">
        <v>22</v>
      </c>
      <c r="C15" s="9" t="s">
        <v>148</v>
      </c>
      <c r="D15" s="50">
        <v>175</v>
      </c>
      <c r="E15" s="50">
        <v>87</v>
      </c>
      <c r="F15" s="50">
        <v>18</v>
      </c>
      <c r="G15" s="50">
        <v>17</v>
      </c>
      <c r="H15" s="131">
        <v>33</v>
      </c>
      <c r="I15" s="117"/>
    </row>
    <row r="16" spans="2:8" ht="15.75">
      <c r="B16" s="4" t="s">
        <v>24</v>
      </c>
      <c r="C16" s="9" t="s">
        <v>153</v>
      </c>
      <c r="D16" s="50">
        <v>128</v>
      </c>
      <c r="E16" s="50">
        <v>67</v>
      </c>
      <c r="F16" s="50">
        <v>26</v>
      </c>
      <c r="G16" s="50">
        <v>8</v>
      </c>
      <c r="H16" s="131">
        <v>12</v>
      </c>
    </row>
    <row r="17" spans="2:8" ht="15.75" customHeight="1">
      <c r="B17" s="4" t="s">
        <v>26</v>
      </c>
      <c r="C17" s="9" t="s">
        <v>154</v>
      </c>
      <c r="D17" s="50">
        <v>217</v>
      </c>
      <c r="E17" s="50">
        <v>131</v>
      </c>
      <c r="F17" s="50">
        <v>27</v>
      </c>
      <c r="G17" s="50">
        <v>13</v>
      </c>
      <c r="H17" s="131">
        <v>40</v>
      </c>
    </row>
    <row r="18" spans="2:8" ht="16.5" thickBot="1">
      <c r="B18" s="7" t="s">
        <v>28</v>
      </c>
      <c r="C18" s="10" t="s">
        <v>155</v>
      </c>
      <c r="D18" s="65">
        <v>121</v>
      </c>
      <c r="E18" s="65">
        <v>57</v>
      </c>
      <c r="F18" s="50">
        <v>10</v>
      </c>
      <c r="G18" s="65">
        <v>7</v>
      </c>
      <c r="H18" s="131">
        <v>29</v>
      </c>
    </row>
    <row r="19" spans="4:8" ht="12.75">
      <c r="D19" s="92"/>
      <c r="E19" s="92"/>
      <c r="F19" s="92"/>
      <c r="G19" s="92"/>
      <c r="H19" s="92"/>
    </row>
    <row r="20" ht="15.75">
      <c r="G20" s="117"/>
    </row>
  </sheetData>
  <sheetProtection/>
  <mergeCells count="9">
    <mergeCell ref="G3:G4"/>
    <mergeCell ref="H3:H4"/>
    <mergeCell ref="B9:C9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14"/>
  <sheetViews>
    <sheetView zoomScalePageLayoutView="0" workbookViewId="0" topLeftCell="A1">
      <selection activeCell="L33" sqref="L33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244</v>
      </c>
    </row>
    <row r="2" ht="13.5" thickBot="1"/>
    <row r="3" spans="2:8" ht="48.75" customHeight="1">
      <c r="B3" s="192" t="s">
        <v>0</v>
      </c>
      <c r="C3" s="194" t="s">
        <v>1</v>
      </c>
      <c r="D3" s="191" t="s">
        <v>242</v>
      </c>
      <c r="E3" s="191"/>
      <c r="F3" s="167" t="s">
        <v>2</v>
      </c>
      <c r="G3" s="167" t="s">
        <v>240</v>
      </c>
      <c r="H3" s="185" t="s">
        <v>3</v>
      </c>
    </row>
    <row r="4" spans="2:8" ht="15" thickBot="1">
      <c r="B4" s="193"/>
      <c r="C4" s="195"/>
      <c r="D4" s="34" t="s">
        <v>4</v>
      </c>
      <c r="E4" s="34" t="s">
        <v>5</v>
      </c>
      <c r="F4" s="168"/>
      <c r="G4" s="168"/>
      <c r="H4" s="186"/>
    </row>
    <row r="5" spans="2:8" ht="18.75">
      <c r="B5" s="189" t="s">
        <v>156</v>
      </c>
      <c r="C5" s="190"/>
      <c r="D5" s="20">
        <v>3212</v>
      </c>
      <c r="E5" s="20">
        <v>1470</v>
      </c>
      <c r="F5" s="20">
        <v>274</v>
      </c>
      <c r="G5" s="20">
        <v>64</v>
      </c>
      <c r="H5" s="21">
        <v>984</v>
      </c>
    </row>
    <row r="6" spans="2:8" ht="15.75">
      <c r="B6" s="187" t="s">
        <v>14</v>
      </c>
      <c r="C6" s="188"/>
      <c r="D6" s="13">
        <v>3212</v>
      </c>
      <c r="E6" s="13">
        <v>1470</v>
      </c>
      <c r="F6" s="13">
        <v>274</v>
      </c>
      <c r="G6" s="13">
        <v>64</v>
      </c>
      <c r="H6" s="32">
        <v>984</v>
      </c>
    </row>
    <row r="7" spans="2:8" ht="15.75">
      <c r="B7" s="35" t="s">
        <v>8</v>
      </c>
      <c r="C7" s="36" t="s">
        <v>157</v>
      </c>
      <c r="D7" s="49">
        <v>336</v>
      </c>
      <c r="E7" s="49">
        <v>150</v>
      </c>
      <c r="F7" s="49">
        <v>31</v>
      </c>
      <c r="G7" s="49">
        <v>0</v>
      </c>
      <c r="H7" s="132">
        <v>85</v>
      </c>
    </row>
    <row r="8" spans="2:8" ht="15.75">
      <c r="B8" s="35" t="s">
        <v>10</v>
      </c>
      <c r="C8" s="36" t="s">
        <v>243</v>
      </c>
      <c r="D8" s="49">
        <v>420</v>
      </c>
      <c r="E8" s="49">
        <v>188</v>
      </c>
      <c r="F8" s="49">
        <v>29</v>
      </c>
      <c r="G8" s="49">
        <v>4</v>
      </c>
      <c r="H8" s="132">
        <v>175</v>
      </c>
    </row>
    <row r="9" spans="2:8" ht="15.75">
      <c r="B9" s="35" t="s">
        <v>12</v>
      </c>
      <c r="C9" s="36" t="s">
        <v>158</v>
      </c>
      <c r="D9" s="49">
        <v>295</v>
      </c>
      <c r="E9" s="49">
        <v>132</v>
      </c>
      <c r="F9" s="49">
        <v>30</v>
      </c>
      <c r="G9" s="49">
        <v>6</v>
      </c>
      <c r="H9" s="132">
        <v>99</v>
      </c>
    </row>
    <row r="10" spans="2:8" ht="15.75">
      <c r="B10" s="35" t="s">
        <v>15</v>
      </c>
      <c r="C10" s="36" t="s">
        <v>159</v>
      </c>
      <c r="D10" s="49">
        <v>210</v>
      </c>
      <c r="E10" s="49">
        <v>102</v>
      </c>
      <c r="F10" s="49">
        <v>14</v>
      </c>
      <c r="G10" s="49">
        <v>3</v>
      </c>
      <c r="H10" s="132">
        <v>78</v>
      </c>
    </row>
    <row r="11" spans="2:8" ht="15.75">
      <c r="B11" s="35" t="s">
        <v>16</v>
      </c>
      <c r="C11" s="36" t="s">
        <v>160</v>
      </c>
      <c r="D11" s="49">
        <v>892</v>
      </c>
      <c r="E11" s="49">
        <v>417</v>
      </c>
      <c r="F11" s="49">
        <v>95</v>
      </c>
      <c r="G11" s="49">
        <v>8</v>
      </c>
      <c r="H11" s="132">
        <v>254</v>
      </c>
    </row>
    <row r="12" spans="2:8" ht="15.75">
      <c r="B12" s="35" t="s">
        <v>18</v>
      </c>
      <c r="C12" s="36" t="s">
        <v>161</v>
      </c>
      <c r="D12" s="49">
        <v>829</v>
      </c>
      <c r="E12" s="49">
        <v>385</v>
      </c>
      <c r="F12" s="49">
        <v>65</v>
      </c>
      <c r="G12" s="49">
        <v>43</v>
      </c>
      <c r="H12" s="132">
        <v>210</v>
      </c>
    </row>
    <row r="13" spans="2:8" ht="16.5" thickBot="1">
      <c r="B13" s="37" t="s">
        <v>20</v>
      </c>
      <c r="C13" s="38" t="s">
        <v>162</v>
      </c>
      <c r="D13" s="76">
        <v>230</v>
      </c>
      <c r="E13" s="76">
        <v>96</v>
      </c>
      <c r="F13" s="76">
        <v>10</v>
      </c>
      <c r="G13" s="76">
        <v>0</v>
      </c>
      <c r="H13" s="133">
        <v>83</v>
      </c>
    </row>
    <row r="14" spans="4:8" ht="12.75">
      <c r="D14" s="48"/>
      <c r="E14" s="48"/>
      <c r="F14" s="48"/>
      <c r="G14" s="48"/>
      <c r="H14" s="48"/>
    </row>
  </sheetData>
  <sheetProtection/>
  <mergeCells count="8">
    <mergeCell ref="G3:G4"/>
    <mergeCell ref="H3:H4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L35" sqref="L35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244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163</v>
      </c>
      <c r="C5" s="184"/>
      <c r="D5" s="20">
        <v>1390</v>
      </c>
      <c r="E5" s="20">
        <v>748</v>
      </c>
      <c r="F5" s="20">
        <v>94</v>
      </c>
      <c r="G5" s="20">
        <v>28</v>
      </c>
      <c r="H5" s="21">
        <v>477</v>
      </c>
    </row>
    <row r="6" spans="2:8" ht="15.75">
      <c r="B6" s="171" t="s">
        <v>14</v>
      </c>
      <c r="C6" s="180"/>
      <c r="D6" s="13">
        <v>1390</v>
      </c>
      <c r="E6" s="13">
        <v>748</v>
      </c>
      <c r="F6" s="13">
        <v>94</v>
      </c>
      <c r="G6" s="13">
        <v>28</v>
      </c>
      <c r="H6" s="32">
        <v>477</v>
      </c>
    </row>
    <row r="7" spans="2:8" ht="15.75">
      <c r="B7" s="4" t="s">
        <v>8</v>
      </c>
      <c r="C7" s="29" t="s">
        <v>164</v>
      </c>
      <c r="D7" s="77">
        <v>209</v>
      </c>
      <c r="E7" s="77">
        <v>128</v>
      </c>
      <c r="F7" s="77">
        <v>11</v>
      </c>
      <c r="G7" s="77">
        <v>4</v>
      </c>
      <c r="H7" s="78">
        <v>78</v>
      </c>
    </row>
    <row r="8" spans="2:10" ht="15.75">
      <c r="B8" s="4" t="s">
        <v>10</v>
      </c>
      <c r="C8" s="29" t="s">
        <v>165</v>
      </c>
      <c r="D8" s="77">
        <v>121</v>
      </c>
      <c r="E8" s="77">
        <v>48</v>
      </c>
      <c r="F8" s="77">
        <v>8</v>
      </c>
      <c r="G8" s="77">
        <v>3</v>
      </c>
      <c r="H8" s="78">
        <v>45</v>
      </c>
      <c r="I8" s="119"/>
      <c r="J8" s="83"/>
    </row>
    <row r="9" spans="2:10" ht="15.75">
      <c r="B9" s="4" t="s">
        <v>12</v>
      </c>
      <c r="C9" s="29" t="s">
        <v>166</v>
      </c>
      <c r="D9" s="77">
        <v>140</v>
      </c>
      <c r="E9" s="77">
        <v>78</v>
      </c>
      <c r="F9" s="77">
        <v>5</v>
      </c>
      <c r="G9" s="77">
        <v>1</v>
      </c>
      <c r="H9" s="78">
        <v>58</v>
      </c>
      <c r="I9" s="119"/>
      <c r="J9" s="83"/>
    </row>
    <row r="10" spans="2:8" ht="15.75">
      <c r="B10" s="4" t="s">
        <v>15</v>
      </c>
      <c r="C10" s="29" t="s">
        <v>167</v>
      </c>
      <c r="D10" s="77">
        <v>515</v>
      </c>
      <c r="E10" s="77">
        <v>263</v>
      </c>
      <c r="F10" s="77">
        <v>46</v>
      </c>
      <c r="G10" s="77">
        <v>17</v>
      </c>
      <c r="H10" s="78">
        <v>154</v>
      </c>
    </row>
    <row r="11" spans="2:8" ht="15.75">
      <c r="B11" s="4" t="s">
        <v>16</v>
      </c>
      <c r="C11" s="29" t="s">
        <v>168</v>
      </c>
      <c r="D11" s="77">
        <v>68</v>
      </c>
      <c r="E11" s="77">
        <v>38</v>
      </c>
      <c r="F11" s="77">
        <v>2</v>
      </c>
      <c r="G11" s="77">
        <v>0</v>
      </c>
      <c r="H11" s="78">
        <v>27</v>
      </c>
    </row>
    <row r="12" spans="2:8" ht="15.75">
      <c r="B12" s="4" t="s">
        <v>18</v>
      </c>
      <c r="C12" s="29" t="s">
        <v>169</v>
      </c>
      <c r="D12" s="77">
        <v>198</v>
      </c>
      <c r="E12" s="77">
        <v>104</v>
      </c>
      <c r="F12" s="77">
        <v>16</v>
      </c>
      <c r="G12" s="77">
        <v>3</v>
      </c>
      <c r="H12" s="78">
        <v>72</v>
      </c>
    </row>
    <row r="13" spans="2:8" ht="16.5" thickBot="1">
      <c r="B13" s="7" t="s">
        <v>20</v>
      </c>
      <c r="C13" s="30" t="s">
        <v>170</v>
      </c>
      <c r="D13" s="77">
        <v>139</v>
      </c>
      <c r="E13" s="77">
        <v>89</v>
      </c>
      <c r="F13" s="77">
        <v>6</v>
      </c>
      <c r="G13" s="104">
        <v>0</v>
      </c>
      <c r="H13" s="79">
        <v>43</v>
      </c>
    </row>
    <row r="14" spans="4:8" ht="12.75">
      <c r="D14" s="105"/>
      <c r="E14" s="105"/>
      <c r="F14" s="105"/>
      <c r="G14" s="105"/>
      <c r="H14" s="105"/>
    </row>
    <row r="32" ht="12.75">
      <c r="F32" s="83"/>
    </row>
  </sheetData>
  <sheetProtection/>
  <mergeCells count="8">
    <mergeCell ref="G3:G4"/>
    <mergeCell ref="H3:H4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21"/>
  <sheetViews>
    <sheetView zoomScalePageLayoutView="0" workbookViewId="0" topLeftCell="A1">
      <selection activeCell="L32" sqref="L32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244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171</v>
      </c>
      <c r="C5" s="184"/>
      <c r="D5" s="20">
        <v>3915</v>
      </c>
      <c r="E5" s="20">
        <v>1934</v>
      </c>
      <c r="F5" s="20">
        <v>405</v>
      </c>
      <c r="G5" s="20">
        <v>98</v>
      </c>
      <c r="H5" s="21">
        <v>842</v>
      </c>
    </row>
    <row r="6" spans="2:8" ht="15.75">
      <c r="B6" s="173" t="s">
        <v>7</v>
      </c>
      <c r="C6" s="183"/>
      <c r="D6" s="12">
        <v>1606</v>
      </c>
      <c r="E6" s="12">
        <v>806</v>
      </c>
      <c r="F6" s="12">
        <v>166</v>
      </c>
      <c r="G6" s="12">
        <v>45</v>
      </c>
      <c r="H6" s="31">
        <v>298</v>
      </c>
    </row>
    <row r="7" spans="2:8" ht="15.75">
      <c r="B7" s="4" t="s">
        <v>8</v>
      </c>
      <c r="C7" s="29" t="s">
        <v>172</v>
      </c>
      <c r="D7" s="50">
        <v>1606</v>
      </c>
      <c r="E7" s="50">
        <v>806</v>
      </c>
      <c r="F7" s="130">
        <v>166</v>
      </c>
      <c r="G7" s="50">
        <v>45</v>
      </c>
      <c r="H7" s="66">
        <v>298</v>
      </c>
    </row>
    <row r="8" spans="2:8" ht="15.75">
      <c r="B8" s="171" t="s">
        <v>14</v>
      </c>
      <c r="C8" s="180"/>
      <c r="D8" s="13">
        <v>2309</v>
      </c>
      <c r="E8" s="13">
        <v>1128</v>
      </c>
      <c r="F8" s="56">
        <v>239</v>
      </c>
      <c r="G8" s="13">
        <v>53</v>
      </c>
      <c r="H8" s="32">
        <v>544</v>
      </c>
    </row>
    <row r="9" spans="2:8" ht="15.75">
      <c r="B9" s="4" t="s">
        <v>10</v>
      </c>
      <c r="C9" s="29" t="s">
        <v>173</v>
      </c>
      <c r="D9" s="50">
        <v>148</v>
      </c>
      <c r="E9" s="50">
        <v>73</v>
      </c>
      <c r="F9" s="130">
        <v>13</v>
      </c>
      <c r="G9" s="50">
        <v>3</v>
      </c>
      <c r="H9" s="66">
        <v>33</v>
      </c>
    </row>
    <row r="10" spans="2:8" ht="15.75">
      <c r="B10" s="4" t="s">
        <v>12</v>
      </c>
      <c r="C10" s="29" t="s">
        <v>174</v>
      </c>
      <c r="D10" s="50">
        <v>125</v>
      </c>
      <c r="E10" s="50">
        <v>56</v>
      </c>
      <c r="F10" s="130">
        <v>12</v>
      </c>
      <c r="G10" s="50">
        <v>1</v>
      </c>
      <c r="H10" s="66">
        <v>25</v>
      </c>
    </row>
    <row r="11" spans="2:8" ht="15.75">
      <c r="B11" s="4" t="s">
        <v>15</v>
      </c>
      <c r="C11" s="29" t="s">
        <v>175</v>
      </c>
      <c r="D11" s="50">
        <v>253</v>
      </c>
      <c r="E11" s="50">
        <v>108</v>
      </c>
      <c r="F11" s="130">
        <v>29</v>
      </c>
      <c r="G11" s="50">
        <v>6</v>
      </c>
      <c r="H11" s="66">
        <v>66</v>
      </c>
    </row>
    <row r="12" spans="2:8" ht="15.75">
      <c r="B12" s="4" t="s">
        <v>16</v>
      </c>
      <c r="C12" s="29" t="s">
        <v>176</v>
      </c>
      <c r="D12" s="50">
        <v>273</v>
      </c>
      <c r="E12" s="50">
        <v>131</v>
      </c>
      <c r="F12" s="130">
        <v>33</v>
      </c>
      <c r="G12" s="50">
        <v>4</v>
      </c>
      <c r="H12" s="66">
        <v>56</v>
      </c>
    </row>
    <row r="13" spans="2:8" ht="15.75">
      <c r="B13" s="4" t="s">
        <v>18</v>
      </c>
      <c r="C13" s="29" t="s">
        <v>177</v>
      </c>
      <c r="D13" s="50">
        <v>275</v>
      </c>
      <c r="E13" s="50">
        <v>140</v>
      </c>
      <c r="F13" s="130">
        <v>24</v>
      </c>
      <c r="G13" s="50">
        <v>8</v>
      </c>
      <c r="H13" s="66">
        <v>72</v>
      </c>
    </row>
    <row r="14" spans="2:8" ht="15.75">
      <c r="B14" s="4" t="s">
        <v>20</v>
      </c>
      <c r="C14" s="29" t="s">
        <v>178</v>
      </c>
      <c r="D14" s="50">
        <v>106</v>
      </c>
      <c r="E14" s="50">
        <v>54</v>
      </c>
      <c r="F14" s="130">
        <v>10</v>
      </c>
      <c r="G14" s="50">
        <v>3</v>
      </c>
      <c r="H14" s="66">
        <v>25</v>
      </c>
    </row>
    <row r="15" spans="2:8" ht="15.75">
      <c r="B15" s="4" t="s">
        <v>22</v>
      </c>
      <c r="C15" s="29" t="s">
        <v>179</v>
      </c>
      <c r="D15" s="50">
        <v>308</v>
      </c>
      <c r="E15" s="50">
        <v>146</v>
      </c>
      <c r="F15" s="130">
        <v>39</v>
      </c>
      <c r="G15" s="50">
        <v>10</v>
      </c>
      <c r="H15" s="66">
        <v>76</v>
      </c>
    </row>
    <row r="16" spans="2:8" ht="15.75" customHeight="1">
      <c r="B16" s="4" t="s">
        <v>24</v>
      </c>
      <c r="C16" s="29" t="s">
        <v>172</v>
      </c>
      <c r="D16" s="50">
        <v>423</v>
      </c>
      <c r="E16" s="50">
        <v>212</v>
      </c>
      <c r="F16" s="130">
        <v>44</v>
      </c>
      <c r="G16" s="50">
        <v>8</v>
      </c>
      <c r="H16" s="66">
        <v>90</v>
      </c>
    </row>
    <row r="17" spans="2:9" ht="15.75">
      <c r="B17" s="4" t="s">
        <v>26</v>
      </c>
      <c r="C17" s="29" t="s">
        <v>180</v>
      </c>
      <c r="D17" s="50">
        <v>172</v>
      </c>
      <c r="E17" s="50">
        <v>89</v>
      </c>
      <c r="F17" s="130">
        <v>10</v>
      </c>
      <c r="G17" s="50">
        <v>4</v>
      </c>
      <c r="H17" s="66">
        <v>50</v>
      </c>
      <c r="I17" s="157"/>
    </row>
    <row r="18" spans="2:8" ht="16.5" thickBot="1">
      <c r="B18" s="7" t="s">
        <v>28</v>
      </c>
      <c r="C18" s="30" t="s">
        <v>181</v>
      </c>
      <c r="D18" s="50">
        <v>226</v>
      </c>
      <c r="E18" s="65">
        <v>119</v>
      </c>
      <c r="F18" s="130">
        <v>25</v>
      </c>
      <c r="G18" s="50">
        <v>6</v>
      </c>
      <c r="H18" s="66">
        <v>51</v>
      </c>
    </row>
    <row r="19" spans="4:8" ht="12.75">
      <c r="D19" s="100"/>
      <c r="E19" s="92"/>
      <c r="F19" s="92"/>
      <c r="G19" s="92"/>
      <c r="H19" s="92"/>
    </row>
    <row r="20" spans="4:8" ht="15.75">
      <c r="D20" s="85"/>
      <c r="E20" s="85"/>
      <c r="F20" s="83"/>
      <c r="G20" s="83"/>
      <c r="H20" s="83"/>
    </row>
    <row r="21" spans="4:8" ht="12.75">
      <c r="D21" s="84"/>
      <c r="E21" s="83"/>
      <c r="F21" s="83"/>
      <c r="G21" s="83"/>
      <c r="H21" s="83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M32" sqref="M32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244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182</v>
      </c>
      <c r="C5" s="176"/>
      <c r="D5" s="20">
        <v>2541</v>
      </c>
      <c r="E5" s="20">
        <v>1147</v>
      </c>
      <c r="F5" s="52">
        <v>217</v>
      </c>
      <c r="G5" s="20">
        <v>31</v>
      </c>
      <c r="H5" s="21">
        <v>876</v>
      </c>
    </row>
    <row r="6" spans="2:8" ht="15.75">
      <c r="B6" s="173" t="s">
        <v>7</v>
      </c>
      <c r="C6" s="174"/>
      <c r="D6" s="12">
        <v>651</v>
      </c>
      <c r="E6" s="53">
        <v>285</v>
      </c>
      <c r="F6" s="58">
        <v>72</v>
      </c>
      <c r="G6" s="55">
        <v>10</v>
      </c>
      <c r="H6" s="31">
        <v>182</v>
      </c>
    </row>
    <row r="7" spans="2:8" ht="15.75">
      <c r="B7" s="4" t="s">
        <v>8</v>
      </c>
      <c r="C7" s="9" t="s">
        <v>183</v>
      </c>
      <c r="D7" s="60">
        <v>651</v>
      </c>
      <c r="E7" s="60">
        <v>285</v>
      </c>
      <c r="F7" s="60">
        <v>72</v>
      </c>
      <c r="G7" s="60">
        <v>10</v>
      </c>
      <c r="H7" s="97">
        <v>182</v>
      </c>
    </row>
    <row r="8" spans="2:8" ht="15.75">
      <c r="B8" s="171" t="s">
        <v>14</v>
      </c>
      <c r="C8" s="172"/>
      <c r="D8" s="13">
        <v>1890</v>
      </c>
      <c r="E8" s="54">
        <v>862</v>
      </c>
      <c r="F8" s="59">
        <v>145</v>
      </c>
      <c r="G8" s="56">
        <v>21</v>
      </c>
      <c r="H8" s="32">
        <v>694</v>
      </c>
    </row>
    <row r="9" spans="2:8" ht="15.75">
      <c r="B9" s="4" t="s">
        <v>10</v>
      </c>
      <c r="C9" s="9" t="s">
        <v>184</v>
      </c>
      <c r="D9" s="60">
        <v>279</v>
      </c>
      <c r="E9" s="60">
        <v>131</v>
      </c>
      <c r="F9" s="60">
        <v>24</v>
      </c>
      <c r="G9" s="60">
        <v>3</v>
      </c>
      <c r="H9" s="108">
        <v>105</v>
      </c>
    </row>
    <row r="10" spans="2:8" ht="15.75">
      <c r="B10" s="4" t="s">
        <v>12</v>
      </c>
      <c r="C10" s="9" t="s">
        <v>185</v>
      </c>
      <c r="D10" s="60">
        <v>186</v>
      </c>
      <c r="E10" s="60">
        <v>87</v>
      </c>
      <c r="F10" s="60">
        <v>9</v>
      </c>
      <c r="G10" s="60">
        <v>4</v>
      </c>
      <c r="H10" s="108">
        <v>60</v>
      </c>
    </row>
    <row r="11" spans="2:8" ht="15.75">
      <c r="B11" s="4" t="s">
        <v>15</v>
      </c>
      <c r="C11" s="9" t="s">
        <v>245</v>
      </c>
      <c r="D11" s="60">
        <v>310</v>
      </c>
      <c r="E11" s="60">
        <v>138</v>
      </c>
      <c r="F11" s="60">
        <v>24</v>
      </c>
      <c r="G11" s="60">
        <v>1</v>
      </c>
      <c r="H11" s="108">
        <v>115</v>
      </c>
    </row>
    <row r="12" spans="2:8" ht="31.5">
      <c r="B12" s="4" t="s">
        <v>16</v>
      </c>
      <c r="C12" s="9" t="s">
        <v>186</v>
      </c>
      <c r="D12" s="60">
        <v>173</v>
      </c>
      <c r="E12" s="60">
        <v>70</v>
      </c>
      <c r="F12" s="60">
        <v>5</v>
      </c>
      <c r="G12" s="60">
        <v>1</v>
      </c>
      <c r="H12" s="108">
        <v>67</v>
      </c>
    </row>
    <row r="13" spans="2:8" ht="15.75">
      <c r="B13" s="4" t="s">
        <v>18</v>
      </c>
      <c r="C13" s="9" t="s">
        <v>183</v>
      </c>
      <c r="D13" s="60">
        <v>385</v>
      </c>
      <c r="E13" s="60">
        <v>173</v>
      </c>
      <c r="F13" s="60">
        <v>41</v>
      </c>
      <c r="G13" s="60">
        <v>9</v>
      </c>
      <c r="H13" s="108">
        <v>132</v>
      </c>
    </row>
    <row r="14" spans="2:8" ht="15.75">
      <c r="B14" s="4" t="s">
        <v>20</v>
      </c>
      <c r="C14" s="9" t="s">
        <v>187</v>
      </c>
      <c r="D14" s="60">
        <v>224</v>
      </c>
      <c r="E14" s="60">
        <v>103</v>
      </c>
      <c r="F14" s="60">
        <v>20</v>
      </c>
      <c r="G14" s="60">
        <v>3</v>
      </c>
      <c r="H14" s="108">
        <v>87</v>
      </c>
    </row>
    <row r="15" spans="2:8" ht="16.5" thickBot="1">
      <c r="B15" s="7" t="s">
        <v>22</v>
      </c>
      <c r="C15" s="10" t="s">
        <v>188</v>
      </c>
      <c r="D15" s="60">
        <v>333</v>
      </c>
      <c r="E15" s="60">
        <v>160</v>
      </c>
      <c r="F15" s="60">
        <v>22</v>
      </c>
      <c r="G15" s="109">
        <v>0</v>
      </c>
      <c r="H15" s="110">
        <v>128</v>
      </c>
    </row>
    <row r="16" spans="4:8" ht="12.75">
      <c r="D16" s="106"/>
      <c r="E16" s="106"/>
      <c r="F16" s="106"/>
      <c r="G16" s="106"/>
      <c r="H16" s="107"/>
    </row>
    <row r="17" spans="4:8" ht="15.75">
      <c r="D17" s="116"/>
      <c r="E17" s="116"/>
      <c r="F17" s="116"/>
      <c r="G17" s="117"/>
      <c r="H17" s="117"/>
    </row>
    <row r="18" ht="12.75">
      <c r="H18" s="39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H16"/>
  <sheetViews>
    <sheetView zoomScalePageLayoutView="0" workbookViewId="0" topLeftCell="A1">
      <selection activeCell="L36" sqref="L36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244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189</v>
      </c>
      <c r="C5" s="184"/>
      <c r="D5" s="20">
        <v>2548</v>
      </c>
      <c r="E5" s="20">
        <v>1290</v>
      </c>
      <c r="F5" s="20">
        <v>259</v>
      </c>
      <c r="G5" s="20">
        <v>135</v>
      </c>
      <c r="H5" s="21">
        <v>746</v>
      </c>
    </row>
    <row r="6" spans="2:8" ht="15.75">
      <c r="B6" s="173" t="s">
        <v>7</v>
      </c>
      <c r="C6" s="183"/>
      <c r="D6" s="12">
        <v>714</v>
      </c>
      <c r="E6" s="12">
        <v>379</v>
      </c>
      <c r="F6" s="12">
        <v>70</v>
      </c>
      <c r="G6" s="12">
        <v>45</v>
      </c>
      <c r="H6" s="31">
        <v>191</v>
      </c>
    </row>
    <row r="7" spans="2:8" ht="15.75">
      <c r="B7" s="4" t="s">
        <v>8</v>
      </c>
      <c r="C7" s="29" t="s">
        <v>190</v>
      </c>
      <c r="D7" s="50">
        <v>714</v>
      </c>
      <c r="E7" s="50">
        <v>379</v>
      </c>
      <c r="F7" s="50">
        <v>70</v>
      </c>
      <c r="G7" s="50">
        <v>45</v>
      </c>
      <c r="H7" s="66">
        <v>191</v>
      </c>
    </row>
    <row r="8" spans="2:8" ht="15.75">
      <c r="B8" s="171" t="s">
        <v>14</v>
      </c>
      <c r="C8" s="180"/>
      <c r="D8" s="13">
        <v>1834</v>
      </c>
      <c r="E8" s="13">
        <v>911</v>
      </c>
      <c r="F8" s="13">
        <v>189</v>
      </c>
      <c r="G8" s="62">
        <v>90</v>
      </c>
      <c r="H8" s="32">
        <v>555</v>
      </c>
    </row>
    <row r="9" spans="2:8" ht="15.75">
      <c r="B9" s="4" t="s">
        <v>10</v>
      </c>
      <c r="C9" s="29" t="s">
        <v>191</v>
      </c>
      <c r="D9" s="50">
        <v>265</v>
      </c>
      <c r="E9" s="50">
        <v>130</v>
      </c>
      <c r="F9" s="50">
        <v>28</v>
      </c>
      <c r="G9" s="50">
        <v>8</v>
      </c>
      <c r="H9" s="66">
        <v>79</v>
      </c>
    </row>
    <row r="10" spans="2:8" ht="15.75">
      <c r="B10" s="4" t="s">
        <v>12</v>
      </c>
      <c r="C10" s="29" t="s">
        <v>192</v>
      </c>
      <c r="D10" s="50">
        <v>200</v>
      </c>
      <c r="E10" s="50">
        <v>96</v>
      </c>
      <c r="F10" s="50">
        <v>22</v>
      </c>
      <c r="G10" s="50">
        <v>12</v>
      </c>
      <c r="H10" s="66">
        <v>71</v>
      </c>
    </row>
    <row r="11" spans="2:8" ht="15.75">
      <c r="B11" s="4" t="s">
        <v>15</v>
      </c>
      <c r="C11" s="29" t="s">
        <v>193</v>
      </c>
      <c r="D11" s="214">
        <v>1008</v>
      </c>
      <c r="E11" s="207">
        <v>501</v>
      </c>
      <c r="F11" s="207">
        <v>114</v>
      </c>
      <c r="G11" s="207">
        <v>54</v>
      </c>
      <c r="H11" s="207">
        <v>279</v>
      </c>
    </row>
    <row r="12" spans="2:8" ht="15.75">
      <c r="B12" s="4" t="s">
        <v>16</v>
      </c>
      <c r="C12" s="29" t="s">
        <v>194</v>
      </c>
      <c r="D12" s="50">
        <v>181</v>
      </c>
      <c r="E12" s="50">
        <v>93</v>
      </c>
      <c r="F12" s="50">
        <v>12</v>
      </c>
      <c r="G12" s="50">
        <v>11</v>
      </c>
      <c r="H12" s="66">
        <v>66</v>
      </c>
    </row>
    <row r="13" spans="2:8" ht="16.5" thickBot="1">
      <c r="B13" s="7" t="s">
        <v>18</v>
      </c>
      <c r="C13" s="30" t="s">
        <v>195</v>
      </c>
      <c r="D13" s="93">
        <v>180</v>
      </c>
      <c r="E13" s="93">
        <v>91</v>
      </c>
      <c r="F13" s="93">
        <v>13</v>
      </c>
      <c r="G13" s="93">
        <v>5</v>
      </c>
      <c r="H13" s="67">
        <v>60</v>
      </c>
    </row>
    <row r="14" spans="4:8" ht="12.75">
      <c r="D14" s="92"/>
      <c r="E14" s="92"/>
      <c r="F14" s="92"/>
      <c r="G14" s="92"/>
      <c r="H14" s="92"/>
    </row>
    <row r="15" spans="4:8" ht="12.75">
      <c r="D15" s="111"/>
      <c r="E15" s="111"/>
      <c r="F15" s="111"/>
      <c r="G15" s="111"/>
      <c r="H15" s="111"/>
    </row>
    <row r="16" spans="4:8" ht="12.75">
      <c r="D16" s="83"/>
      <c r="E16" s="83"/>
      <c r="F16" s="83"/>
      <c r="G16" s="83"/>
      <c r="H16" s="83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H13"/>
  <sheetViews>
    <sheetView zoomScalePageLayoutView="0" workbookViewId="0" topLeftCell="A1">
      <selection activeCell="L29" sqref="L29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244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196</v>
      </c>
      <c r="C5" s="176"/>
      <c r="D5" s="20">
        <v>3287</v>
      </c>
      <c r="E5" s="20">
        <v>1560</v>
      </c>
      <c r="F5" s="20">
        <v>381</v>
      </c>
      <c r="G5" s="20">
        <v>164</v>
      </c>
      <c r="H5" s="21">
        <v>1119</v>
      </c>
    </row>
    <row r="6" spans="2:8" ht="15.75">
      <c r="B6" s="173" t="s">
        <v>7</v>
      </c>
      <c r="C6" s="174"/>
      <c r="D6" s="12">
        <v>1655</v>
      </c>
      <c r="E6" s="12">
        <v>784</v>
      </c>
      <c r="F6" s="12">
        <v>242</v>
      </c>
      <c r="G6" s="12">
        <v>121</v>
      </c>
      <c r="H6" s="31">
        <v>514</v>
      </c>
    </row>
    <row r="7" spans="2:8" ht="15.75">
      <c r="B7" s="4" t="s">
        <v>8</v>
      </c>
      <c r="C7" s="9" t="s">
        <v>197</v>
      </c>
      <c r="D7" s="124">
        <v>1655</v>
      </c>
      <c r="E7" s="124">
        <v>784</v>
      </c>
      <c r="F7" s="124">
        <v>242</v>
      </c>
      <c r="G7" s="122">
        <v>121</v>
      </c>
      <c r="H7" s="23">
        <v>514</v>
      </c>
    </row>
    <row r="8" spans="2:8" ht="15.75">
      <c r="B8" s="171" t="s">
        <v>14</v>
      </c>
      <c r="C8" s="172"/>
      <c r="D8" s="13">
        <v>1632</v>
      </c>
      <c r="E8" s="13">
        <v>776</v>
      </c>
      <c r="F8" s="13">
        <v>139</v>
      </c>
      <c r="G8" s="56">
        <v>43</v>
      </c>
      <c r="H8" s="32">
        <v>605</v>
      </c>
    </row>
    <row r="9" spans="2:8" ht="15.75">
      <c r="B9" s="4" t="s">
        <v>10</v>
      </c>
      <c r="C9" s="9" t="s">
        <v>198</v>
      </c>
      <c r="D9" s="124">
        <v>452</v>
      </c>
      <c r="E9" s="124">
        <v>215</v>
      </c>
      <c r="F9" s="124">
        <v>43</v>
      </c>
      <c r="G9" s="122">
        <v>24</v>
      </c>
      <c r="H9" s="66">
        <v>162</v>
      </c>
    </row>
    <row r="10" spans="2:8" ht="15.75">
      <c r="B10" s="4" t="s">
        <v>12</v>
      </c>
      <c r="C10" s="9" t="s">
        <v>199</v>
      </c>
      <c r="D10" s="124">
        <v>522</v>
      </c>
      <c r="E10" s="124">
        <v>261</v>
      </c>
      <c r="F10" s="124">
        <v>35</v>
      </c>
      <c r="G10" s="122">
        <v>9</v>
      </c>
      <c r="H10" s="66">
        <v>182</v>
      </c>
    </row>
    <row r="11" spans="2:8" ht="15.75">
      <c r="B11" s="4" t="s">
        <v>15</v>
      </c>
      <c r="C11" s="9" t="s">
        <v>200</v>
      </c>
      <c r="D11" s="124">
        <v>137</v>
      </c>
      <c r="E11" s="124">
        <v>59</v>
      </c>
      <c r="F11" s="124">
        <v>5</v>
      </c>
      <c r="G11" s="122">
        <v>3</v>
      </c>
      <c r="H11" s="66">
        <v>60</v>
      </c>
    </row>
    <row r="12" spans="2:8" ht="16.5" thickBot="1">
      <c r="B12" s="7" t="s">
        <v>16</v>
      </c>
      <c r="C12" s="10" t="s">
        <v>201</v>
      </c>
      <c r="D12" s="123">
        <v>521</v>
      </c>
      <c r="E12" s="123">
        <v>241</v>
      </c>
      <c r="F12" s="123">
        <v>56</v>
      </c>
      <c r="G12" s="57">
        <v>7</v>
      </c>
      <c r="H12" s="25">
        <v>201</v>
      </c>
    </row>
    <row r="13" spans="4:8" ht="12.75">
      <c r="D13" s="39"/>
      <c r="E13" s="39"/>
      <c r="F13" s="39"/>
      <c r="G13" s="39"/>
      <c r="H13" s="39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L29" sqref="L29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244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202</v>
      </c>
      <c r="C5" s="176"/>
      <c r="D5" s="20">
        <v>3573</v>
      </c>
      <c r="E5" s="20">
        <v>1771</v>
      </c>
      <c r="F5" s="20">
        <v>356</v>
      </c>
      <c r="G5" s="20">
        <v>151</v>
      </c>
      <c r="H5" s="21">
        <v>489</v>
      </c>
    </row>
    <row r="6" spans="2:8" ht="15.75">
      <c r="B6" s="173" t="s">
        <v>7</v>
      </c>
      <c r="C6" s="174"/>
      <c r="D6" s="12">
        <v>737</v>
      </c>
      <c r="E6" s="12">
        <v>333</v>
      </c>
      <c r="F6" s="12">
        <v>94</v>
      </c>
      <c r="G6" s="12">
        <v>49</v>
      </c>
      <c r="H6" s="31">
        <v>96</v>
      </c>
    </row>
    <row r="7" spans="2:8" ht="15.75" customHeight="1">
      <c r="B7" s="4" t="s">
        <v>8</v>
      </c>
      <c r="C7" s="9" t="s">
        <v>203</v>
      </c>
      <c r="D7" s="63">
        <v>737</v>
      </c>
      <c r="E7" s="63">
        <v>333</v>
      </c>
      <c r="F7" s="63">
        <v>94</v>
      </c>
      <c r="G7" s="63">
        <v>49</v>
      </c>
      <c r="H7" s="127">
        <v>96</v>
      </c>
    </row>
    <row r="8" spans="2:8" ht="15.75">
      <c r="B8" s="171" t="s">
        <v>14</v>
      </c>
      <c r="C8" s="172"/>
      <c r="D8" s="13">
        <v>2836</v>
      </c>
      <c r="E8" s="13">
        <v>1438</v>
      </c>
      <c r="F8" s="13">
        <v>262</v>
      </c>
      <c r="G8" s="13">
        <v>102</v>
      </c>
      <c r="H8" s="32">
        <v>393</v>
      </c>
    </row>
    <row r="9" spans="2:8" ht="15.75">
      <c r="B9" s="4" t="s">
        <v>10</v>
      </c>
      <c r="C9" s="9" t="s">
        <v>204</v>
      </c>
      <c r="D9" s="63">
        <v>167</v>
      </c>
      <c r="E9" s="63">
        <v>79</v>
      </c>
      <c r="F9" s="63">
        <v>25</v>
      </c>
      <c r="G9" s="63">
        <v>9</v>
      </c>
      <c r="H9" s="128">
        <v>17</v>
      </c>
    </row>
    <row r="10" spans="2:8" ht="15.75">
      <c r="B10" s="4" t="s">
        <v>12</v>
      </c>
      <c r="C10" s="9" t="s">
        <v>205</v>
      </c>
      <c r="D10" s="63">
        <v>104</v>
      </c>
      <c r="E10" s="63">
        <v>57</v>
      </c>
      <c r="F10" s="63">
        <v>10</v>
      </c>
      <c r="G10" s="63">
        <v>2</v>
      </c>
      <c r="H10" s="128">
        <v>12</v>
      </c>
    </row>
    <row r="11" spans="2:8" ht="15.75">
      <c r="B11" s="4" t="s">
        <v>15</v>
      </c>
      <c r="C11" s="9" t="s">
        <v>206</v>
      </c>
      <c r="D11" s="63">
        <v>84</v>
      </c>
      <c r="E11" s="63">
        <v>46</v>
      </c>
      <c r="F11" s="63">
        <v>5</v>
      </c>
      <c r="G11" s="63">
        <v>2</v>
      </c>
      <c r="H11" s="128">
        <v>10</v>
      </c>
    </row>
    <row r="12" spans="2:8" ht="15.75">
      <c r="B12" s="4" t="s">
        <v>16</v>
      </c>
      <c r="C12" s="9" t="s">
        <v>207</v>
      </c>
      <c r="D12" s="63">
        <v>468</v>
      </c>
      <c r="E12" s="63">
        <v>230</v>
      </c>
      <c r="F12" s="63">
        <v>43</v>
      </c>
      <c r="G12" s="63">
        <v>13</v>
      </c>
      <c r="H12" s="128">
        <v>90</v>
      </c>
    </row>
    <row r="13" spans="2:8" ht="15.75">
      <c r="B13" s="4" t="s">
        <v>18</v>
      </c>
      <c r="C13" s="9" t="s">
        <v>208</v>
      </c>
      <c r="D13" s="63">
        <v>192</v>
      </c>
      <c r="E13" s="63">
        <v>93</v>
      </c>
      <c r="F13" s="63">
        <v>13</v>
      </c>
      <c r="G13" s="63">
        <v>4</v>
      </c>
      <c r="H13" s="128">
        <v>21</v>
      </c>
    </row>
    <row r="14" spans="2:8" ht="15.75">
      <c r="B14" s="4" t="s">
        <v>20</v>
      </c>
      <c r="C14" s="9" t="s">
        <v>209</v>
      </c>
      <c r="D14" s="63">
        <v>248</v>
      </c>
      <c r="E14" s="63">
        <v>126</v>
      </c>
      <c r="F14" s="63">
        <v>15</v>
      </c>
      <c r="G14" s="63">
        <v>11</v>
      </c>
      <c r="H14" s="128">
        <v>45</v>
      </c>
    </row>
    <row r="15" spans="2:8" ht="15.75">
      <c r="B15" s="4" t="s">
        <v>22</v>
      </c>
      <c r="C15" s="9" t="s">
        <v>210</v>
      </c>
      <c r="D15" s="63">
        <v>268</v>
      </c>
      <c r="E15" s="63">
        <v>128</v>
      </c>
      <c r="F15" s="63">
        <v>34</v>
      </c>
      <c r="G15" s="63">
        <v>9</v>
      </c>
      <c r="H15" s="128">
        <v>25</v>
      </c>
    </row>
    <row r="16" spans="2:8" ht="15.75" customHeight="1">
      <c r="B16" s="4" t="s">
        <v>24</v>
      </c>
      <c r="C16" s="9" t="s">
        <v>211</v>
      </c>
      <c r="D16" s="63">
        <v>217</v>
      </c>
      <c r="E16" s="63">
        <v>110</v>
      </c>
      <c r="F16" s="63">
        <v>18</v>
      </c>
      <c r="G16" s="63">
        <v>12</v>
      </c>
      <c r="H16" s="128">
        <v>34</v>
      </c>
    </row>
    <row r="17" spans="2:8" ht="15.75">
      <c r="B17" s="4" t="s">
        <v>26</v>
      </c>
      <c r="C17" s="9" t="s">
        <v>212</v>
      </c>
      <c r="D17" s="63">
        <v>150</v>
      </c>
      <c r="E17" s="63">
        <v>82</v>
      </c>
      <c r="F17" s="63">
        <v>10</v>
      </c>
      <c r="G17" s="63">
        <v>4</v>
      </c>
      <c r="H17" s="128">
        <v>28</v>
      </c>
    </row>
    <row r="18" spans="2:8" ht="15.75">
      <c r="B18" s="4" t="s">
        <v>28</v>
      </c>
      <c r="C18" s="9" t="s">
        <v>203</v>
      </c>
      <c r="D18" s="63">
        <v>477</v>
      </c>
      <c r="E18" s="63">
        <v>252</v>
      </c>
      <c r="F18" s="63">
        <v>64</v>
      </c>
      <c r="G18" s="63">
        <v>26</v>
      </c>
      <c r="H18" s="128">
        <v>49</v>
      </c>
    </row>
    <row r="19" spans="2:8" ht="15.75">
      <c r="B19" s="4" t="s">
        <v>29</v>
      </c>
      <c r="C19" s="9" t="s">
        <v>213</v>
      </c>
      <c r="D19" s="63">
        <v>164</v>
      </c>
      <c r="E19" s="63">
        <v>84</v>
      </c>
      <c r="F19" s="63">
        <v>12</v>
      </c>
      <c r="G19" s="63">
        <v>6</v>
      </c>
      <c r="H19" s="128">
        <v>14</v>
      </c>
    </row>
    <row r="20" spans="2:8" ht="16.5" thickBot="1">
      <c r="B20" s="7" t="s">
        <v>31</v>
      </c>
      <c r="C20" s="10" t="s">
        <v>214</v>
      </c>
      <c r="D20" s="125">
        <v>297</v>
      </c>
      <c r="E20" s="126">
        <v>151</v>
      </c>
      <c r="F20" s="126">
        <v>13</v>
      </c>
      <c r="G20" s="126">
        <v>4</v>
      </c>
      <c r="H20" s="129">
        <v>48</v>
      </c>
    </row>
    <row r="21" spans="4:8" ht="15.75">
      <c r="D21" s="47"/>
      <c r="E21" s="47"/>
      <c r="F21" s="47"/>
      <c r="G21" s="47"/>
      <c r="H21" s="47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H15"/>
  <sheetViews>
    <sheetView zoomScalePageLayoutView="0" workbookViewId="0" topLeftCell="A1">
      <selection activeCell="L32" sqref="L32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244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215</v>
      </c>
      <c r="C5" s="176"/>
      <c r="D5" s="20">
        <v>2844</v>
      </c>
      <c r="E5" s="20">
        <v>1395</v>
      </c>
      <c r="F5" s="20">
        <v>377</v>
      </c>
      <c r="G5" s="20">
        <v>125</v>
      </c>
      <c r="H5" s="21">
        <v>888</v>
      </c>
    </row>
    <row r="6" spans="2:8" ht="15.75">
      <c r="B6" s="173" t="s">
        <v>7</v>
      </c>
      <c r="C6" s="174"/>
      <c r="D6" s="12">
        <v>874</v>
      </c>
      <c r="E6" s="12">
        <v>401</v>
      </c>
      <c r="F6" s="12">
        <v>137</v>
      </c>
      <c r="G6" s="12">
        <v>58</v>
      </c>
      <c r="H6" s="31">
        <v>227</v>
      </c>
    </row>
    <row r="7" spans="2:8" ht="15.75">
      <c r="B7" s="4" t="s">
        <v>8</v>
      </c>
      <c r="C7" s="29" t="s">
        <v>216</v>
      </c>
      <c r="D7" s="50">
        <v>874</v>
      </c>
      <c r="E7" s="98">
        <v>401</v>
      </c>
      <c r="F7" s="50">
        <v>137</v>
      </c>
      <c r="G7" s="98">
        <v>58</v>
      </c>
      <c r="H7" s="97">
        <v>227</v>
      </c>
    </row>
    <row r="8" spans="2:8" ht="15.75">
      <c r="B8" s="171" t="s">
        <v>14</v>
      </c>
      <c r="C8" s="172"/>
      <c r="D8" s="99">
        <v>1970</v>
      </c>
      <c r="E8" s="99">
        <v>994</v>
      </c>
      <c r="F8" s="99">
        <v>240</v>
      </c>
      <c r="G8" s="13">
        <v>67</v>
      </c>
      <c r="H8" s="32">
        <v>661</v>
      </c>
    </row>
    <row r="9" spans="2:8" ht="15.75">
      <c r="B9" s="4" t="s">
        <v>10</v>
      </c>
      <c r="C9" s="29" t="s">
        <v>217</v>
      </c>
      <c r="D9" s="50">
        <v>182</v>
      </c>
      <c r="E9" s="98">
        <v>94</v>
      </c>
      <c r="F9" s="50">
        <v>18</v>
      </c>
      <c r="G9" s="98">
        <v>4</v>
      </c>
      <c r="H9" s="159">
        <v>48</v>
      </c>
    </row>
    <row r="10" spans="2:8" ht="15.75">
      <c r="B10" s="4" t="s">
        <v>12</v>
      </c>
      <c r="C10" s="29" t="s">
        <v>218</v>
      </c>
      <c r="D10" s="50">
        <v>221</v>
      </c>
      <c r="E10" s="98">
        <v>110</v>
      </c>
      <c r="F10" s="50">
        <v>26</v>
      </c>
      <c r="G10" s="98">
        <v>8</v>
      </c>
      <c r="H10" s="159">
        <v>74</v>
      </c>
    </row>
    <row r="11" spans="2:8" ht="15.75">
      <c r="B11" s="4" t="s">
        <v>15</v>
      </c>
      <c r="C11" s="29" t="s">
        <v>219</v>
      </c>
      <c r="D11" s="50">
        <v>224</v>
      </c>
      <c r="E11" s="98">
        <v>114</v>
      </c>
      <c r="F11" s="50">
        <v>26</v>
      </c>
      <c r="G11" s="98">
        <v>4</v>
      </c>
      <c r="H11" s="159">
        <v>79</v>
      </c>
    </row>
    <row r="12" spans="2:8" ht="15.75">
      <c r="B12" s="4" t="s">
        <v>16</v>
      </c>
      <c r="C12" s="29" t="s">
        <v>220</v>
      </c>
      <c r="D12" s="50">
        <v>240</v>
      </c>
      <c r="E12" s="98">
        <v>124</v>
      </c>
      <c r="F12" s="50">
        <v>18</v>
      </c>
      <c r="G12" s="98">
        <v>5</v>
      </c>
      <c r="H12" s="159">
        <v>104</v>
      </c>
    </row>
    <row r="13" spans="2:8" ht="15.75">
      <c r="B13" s="4" t="s">
        <v>18</v>
      </c>
      <c r="C13" s="29" t="s">
        <v>216</v>
      </c>
      <c r="D13" s="50">
        <v>539</v>
      </c>
      <c r="E13" s="98">
        <v>256</v>
      </c>
      <c r="F13" s="50">
        <v>87</v>
      </c>
      <c r="G13" s="98">
        <v>28</v>
      </c>
      <c r="H13" s="159">
        <v>153</v>
      </c>
    </row>
    <row r="14" spans="2:8" ht="15.75">
      <c r="B14" s="4" t="s">
        <v>20</v>
      </c>
      <c r="C14" s="29" t="s">
        <v>221</v>
      </c>
      <c r="D14" s="50">
        <v>338</v>
      </c>
      <c r="E14" s="98">
        <v>179</v>
      </c>
      <c r="F14" s="50">
        <v>41</v>
      </c>
      <c r="G14" s="98">
        <v>12</v>
      </c>
      <c r="H14" s="159">
        <v>125</v>
      </c>
    </row>
    <row r="15" spans="2:8" ht="16.5" thickBot="1">
      <c r="B15" s="7" t="s">
        <v>22</v>
      </c>
      <c r="C15" s="30" t="s">
        <v>222</v>
      </c>
      <c r="D15" s="65">
        <v>226</v>
      </c>
      <c r="E15" s="158">
        <v>117</v>
      </c>
      <c r="F15" s="65">
        <v>24</v>
      </c>
      <c r="G15" s="158">
        <v>6</v>
      </c>
      <c r="H15" s="160">
        <v>78</v>
      </c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2"/>
  <sheetViews>
    <sheetView zoomScalePageLayoutView="0" workbookViewId="0" topLeftCell="A1">
      <selection activeCell="D8" activeCellId="1" sqref="D5:H6 D8:H8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244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241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 customHeight="1">
      <c r="B5" s="175" t="s">
        <v>43</v>
      </c>
      <c r="C5" s="176"/>
      <c r="D5" s="20">
        <v>2955</v>
      </c>
      <c r="E5" s="20">
        <v>1408</v>
      </c>
      <c r="F5" s="20">
        <v>353</v>
      </c>
      <c r="G5" s="20">
        <v>136</v>
      </c>
      <c r="H5" s="21">
        <v>467</v>
      </c>
    </row>
    <row r="6" spans="2:8" ht="15.75">
      <c r="B6" s="173" t="s">
        <v>7</v>
      </c>
      <c r="C6" s="174"/>
      <c r="D6" s="12">
        <v>774</v>
      </c>
      <c r="E6" s="12">
        <v>376</v>
      </c>
      <c r="F6" s="12">
        <v>121</v>
      </c>
      <c r="G6" s="12">
        <v>61</v>
      </c>
      <c r="H6" s="31">
        <v>103</v>
      </c>
    </row>
    <row r="7" spans="2:8" ht="15.75">
      <c r="B7" s="4">
        <v>1</v>
      </c>
      <c r="C7" s="9" t="s">
        <v>44</v>
      </c>
      <c r="D7" s="71">
        <v>774</v>
      </c>
      <c r="E7" s="71">
        <v>376</v>
      </c>
      <c r="F7" s="71">
        <v>121</v>
      </c>
      <c r="G7" s="71">
        <v>61</v>
      </c>
      <c r="H7" s="91">
        <v>103</v>
      </c>
    </row>
    <row r="8" spans="2:8" ht="15.75">
      <c r="B8" s="171" t="s">
        <v>14</v>
      </c>
      <c r="C8" s="180"/>
      <c r="D8" s="13">
        <v>2181</v>
      </c>
      <c r="E8" s="13">
        <v>1032</v>
      </c>
      <c r="F8" s="13">
        <v>232</v>
      </c>
      <c r="G8" s="13">
        <v>75</v>
      </c>
      <c r="H8" s="32">
        <v>364</v>
      </c>
    </row>
    <row r="9" spans="2:8" ht="15.75">
      <c r="B9" s="4">
        <v>2</v>
      </c>
      <c r="C9" s="9" t="s">
        <v>45</v>
      </c>
      <c r="D9" s="71">
        <v>93</v>
      </c>
      <c r="E9" s="71">
        <v>44</v>
      </c>
      <c r="F9" s="71">
        <v>18</v>
      </c>
      <c r="G9" s="71">
        <v>4</v>
      </c>
      <c r="H9" s="91">
        <v>9</v>
      </c>
    </row>
    <row r="10" spans="2:8" ht="15.75">
      <c r="B10" s="4">
        <v>3</v>
      </c>
      <c r="C10" s="9" t="s">
        <v>44</v>
      </c>
      <c r="D10" s="71">
        <v>486</v>
      </c>
      <c r="E10" s="71">
        <v>239</v>
      </c>
      <c r="F10" s="71">
        <v>58</v>
      </c>
      <c r="G10" s="71">
        <v>24</v>
      </c>
      <c r="H10" s="71">
        <v>94</v>
      </c>
    </row>
    <row r="11" spans="2:8" ht="15.75">
      <c r="B11" s="4">
        <v>4</v>
      </c>
      <c r="C11" s="9" t="s">
        <v>46</v>
      </c>
      <c r="D11" s="71">
        <v>131</v>
      </c>
      <c r="E11" s="71">
        <v>69</v>
      </c>
      <c r="F11" s="71">
        <v>13</v>
      </c>
      <c r="G11" s="71">
        <v>3</v>
      </c>
      <c r="H11" s="71">
        <v>14</v>
      </c>
    </row>
    <row r="12" spans="2:8" ht="15.75">
      <c r="B12" s="4">
        <v>5</v>
      </c>
      <c r="C12" s="9" t="s">
        <v>47</v>
      </c>
      <c r="D12" s="71">
        <v>176</v>
      </c>
      <c r="E12" s="71">
        <v>76</v>
      </c>
      <c r="F12" s="71">
        <v>15</v>
      </c>
      <c r="G12" s="71">
        <v>5</v>
      </c>
      <c r="H12" s="71">
        <v>31</v>
      </c>
    </row>
    <row r="13" spans="2:8" ht="15.75">
      <c r="B13" s="4">
        <v>6</v>
      </c>
      <c r="C13" s="9" t="s">
        <v>48</v>
      </c>
      <c r="D13" s="71">
        <v>122</v>
      </c>
      <c r="E13" s="71">
        <v>62</v>
      </c>
      <c r="F13" s="71">
        <v>7</v>
      </c>
      <c r="G13" s="71">
        <v>3</v>
      </c>
      <c r="H13" s="71">
        <v>18</v>
      </c>
    </row>
    <row r="14" spans="2:8" ht="15.75">
      <c r="B14" s="4">
        <v>7</v>
      </c>
      <c r="C14" s="9" t="s">
        <v>49</v>
      </c>
      <c r="D14" s="71">
        <v>217</v>
      </c>
      <c r="E14" s="71">
        <v>96</v>
      </c>
      <c r="F14" s="71">
        <v>29</v>
      </c>
      <c r="G14" s="71">
        <v>5</v>
      </c>
      <c r="H14" s="71">
        <v>37</v>
      </c>
    </row>
    <row r="15" spans="2:8" ht="15.75">
      <c r="B15" s="4">
        <v>8</v>
      </c>
      <c r="C15" s="9" t="s">
        <v>50</v>
      </c>
      <c r="D15" s="71">
        <v>198</v>
      </c>
      <c r="E15" s="71">
        <v>93</v>
      </c>
      <c r="F15" s="71">
        <v>28</v>
      </c>
      <c r="G15" s="71">
        <v>9</v>
      </c>
      <c r="H15" s="71">
        <v>18</v>
      </c>
    </row>
    <row r="16" spans="2:8" ht="15.75" customHeight="1">
      <c r="B16" s="4">
        <v>9</v>
      </c>
      <c r="C16" s="9" t="s">
        <v>51</v>
      </c>
      <c r="D16" s="71">
        <v>84</v>
      </c>
      <c r="E16" s="71">
        <v>43</v>
      </c>
      <c r="F16" s="71">
        <v>4</v>
      </c>
      <c r="G16" s="71">
        <v>3</v>
      </c>
      <c r="H16" s="71">
        <v>9</v>
      </c>
    </row>
    <row r="17" spans="2:8" ht="15.75">
      <c r="B17" s="4">
        <v>10</v>
      </c>
      <c r="C17" s="9" t="s">
        <v>52</v>
      </c>
      <c r="D17" s="71">
        <v>90</v>
      </c>
      <c r="E17" s="71">
        <v>38</v>
      </c>
      <c r="F17" s="71">
        <v>3</v>
      </c>
      <c r="G17" s="71">
        <v>6</v>
      </c>
      <c r="H17" s="71">
        <v>10</v>
      </c>
    </row>
    <row r="18" spans="2:8" ht="15.75">
      <c r="B18" s="4">
        <v>11</v>
      </c>
      <c r="C18" s="9" t="s">
        <v>53</v>
      </c>
      <c r="D18" s="71">
        <v>111</v>
      </c>
      <c r="E18" s="71">
        <v>54</v>
      </c>
      <c r="F18" s="71">
        <v>10</v>
      </c>
      <c r="G18" s="71">
        <v>3</v>
      </c>
      <c r="H18" s="71">
        <v>16</v>
      </c>
    </row>
    <row r="19" spans="2:8" ht="15.75">
      <c r="B19" s="4">
        <v>12</v>
      </c>
      <c r="C19" s="9" t="s">
        <v>54</v>
      </c>
      <c r="D19" s="71">
        <v>170</v>
      </c>
      <c r="E19" s="71">
        <v>78</v>
      </c>
      <c r="F19" s="71">
        <v>15</v>
      </c>
      <c r="G19" s="71">
        <v>2</v>
      </c>
      <c r="H19" s="71">
        <v>28</v>
      </c>
    </row>
    <row r="20" spans="2:8" ht="15.75">
      <c r="B20" s="4">
        <v>13</v>
      </c>
      <c r="C20" s="9" t="s">
        <v>55</v>
      </c>
      <c r="D20" s="71">
        <v>152</v>
      </c>
      <c r="E20" s="71">
        <v>62</v>
      </c>
      <c r="F20" s="71">
        <v>20</v>
      </c>
      <c r="G20" s="71">
        <v>4</v>
      </c>
      <c r="H20" s="71">
        <v>31</v>
      </c>
    </row>
    <row r="21" spans="2:8" ht="16.5" thickBot="1">
      <c r="B21" s="7">
        <v>14</v>
      </c>
      <c r="C21" s="10" t="s">
        <v>56</v>
      </c>
      <c r="D21" s="71">
        <v>151</v>
      </c>
      <c r="E21" s="71">
        <v>78</v>
      </c>
      <c r="F21" s="71">
        <v>12</v>
      </c>
      <c r="G21" s="71">
        <v>4</v>
      </c>
      <c r="H21" s="71">
        <v>49</v>
      </c>
    </row>
    <row r="22" spans="4:8" ht="15.75">
      <c r="D22" s="89"/>
      <c r="E22" s="89"/>
      <c r="F22" s="90"/>
      <c r="G22" s="90"/>
      <c r="H22" s="90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H24"/>
  <sheetViews>
    <sheetView zoomScalePageLayoutView="0" workbookViewId="0" topLeftCell="A1">
      <selection activeCell="L31" sqref="L31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244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223</v>
      </c>
      <c r="C5" s="176"/>
      <c r="D5" s="20">
        <v>8767</v>
      </c>
      <c r="E5" s="20">
        <v>4247</v>
      </c>
      <c r="F5" s="20">
        <v>718</v>
      </c>
      <c r="G5" s="20">
        <v>271</v>
      </c>
      <c r="H5" s="21">
        <v>2769</v>
      </c>
    </row>
    <row r="6" spans="2:8" ht="15.75">
      <c r="B6" s="173" t="s">
        <v>7</v>
      </c>
      <c r="C6" s="174"/>
      <c r="D6" s="12">
        <v>3554</v>
      </c>
      <c r="E6" s="12">
        <v>1753</v>
      </c>
      <c r="F6" s="12">
        <v>330</v>
      </c>
      <c r="G6" s="12">
        <v>130</v>
      </c>
      <c r="H6" s="31">
        <v>1148</v>
      </c>
    </row>
    <row r="7" spans="2:8" ht="15.75">
      <c r="B7" s="4" t="s">
        <v>8</v>
      </c>
      <c r="C7" s="9" t="s">
        <v>224</v>
      </c>
      <c r="D7" s="22">
        <v>3554</v>
      </c>
      <c r="E7" s="22">
        <v>1753</v>
      </c>
      <c r="F7" s="22">
        <v>330</v>
      </c>
      <c r="G7" s="22">
        <v>130</v>
      </c>
      <c r="H7" s="23">
        <v>1148</v>
      </c>
    </row>
    <row r="8" spans="2:8" ht="15.75">
      <c r="B8" s="171" t="s">
        <v>14</v>
      </c>
      <c r="C8" s="172"/>
      <c r="D8" s="13">
        <v>5213</v>
      </c>
      <c r="E8" s="13">
        <v>2494</v>
      </c>
      <c r="F8" s="13">
        <v>388</v>
      </c>
      <c r="G8" s="13">
        <v>141</v>
      </c>
      <c r="H8" s="32">
        <v>1621</v>
      </c>
    </row>
    <row r="9" spans="2:8" ht="15.75">
      <c r="B9" s="4" t="s">
        <v>10</v>
      </c>
      <c r="C9" s="9" t="s">
        <v>149</v>
      </c>
      <c r="D9" s="22">
        <v>222</v>
      </c>
      <c r="E9" s="22">
        <v>101</v>
      </c>
      <c r="F9" s="22">
        <v>19</v>
      </c>
      <c r="G9" s="86">
        <v>9</v>
      </c>
      <c r="H9" s="87">
        <v>60</v>
      </c>
    </row>
    <row r="10" spans="2:8" ht="15.75">
      <c r="B10" s="4" t="s">
        <v>12</v>
      </c>
      <c r="C10" s="9" t="s">
        <v>225</v>
      </c>
      <c r="D10" s="22">
        <v>208</v>
      </c>
      <c r="E10" s="22">
        <v>96</v>
      </c>
      <c r="F10" s="22">
        <v>6</v>
      </c>
      <c r="G10" s="86">
        <v>3</v>
      </c>
      <c r="H10" s="87">
        <v>79</v>
      </c>
    </row>
    <row r="11" spans="2:8" ht="15.75">
      <c r="B11" s="4" t="s">
        <v>15</v>
      </c>
      <c r="C11" s="9" t="s">
        <v>246</v>
      </c>
      <c r="D11" s="144">
        <v>290</v>
      </c>
      <c r="E11" s="22">
        <v>132</v>
      </c>
      <c r="F11" s="22">
        <v>19</v>
      </c>
      <c r="G11" s="86">
        <v>8</v>
      </c>
      <c r="H11" s="87">
        <v>100</v>
      </c>
    </row>
    <row r="12" spans="2:8" ht="15.75">
      <c r="B12" s="4" t="s">
        <v>16</v>
      </c>
      <c r="C12" s="9" t="s">
        <v>226</v>
      </c>
      <c r="D12" s="22">
        <v>397</v>
      </c>
      <c r="E12" s="22">
        <v>181</v>
      </c>
      <c r="F12" s="22">
        <v>35</v>
      </c>
      <c r="G12" s="86">
        <v>6</v>
      </c>
      <c r="H12" s="87">
        <v>110</v>
      </c>
    </row>
    <row r="13" spans="2:8" ht="15.75">
      <c r="B13" s="4" t="s">
        <v>18</v>
      </c>
      <c r="C13" s="9" t="s">
        <v>227</v>
      </c>
      <c r="D13" s="22">
        <v>346</v>
      </c>
      <c r="E13" s="22">
        <v>169</v>
      </c>
      <c r="F13" s="22">
        <v>35</v>
      </c>
      <c r="G13" s="86">
        <v>12</v>
      </c>
      <c r="H13" s="87">
        <v>116</v>
      </c>
    </row>
    <row r="14" spans="2:8" ht="15.75">
      <c r="B14" s="4" t="s">
        <v>20</v>
      </c>
      <c r="C14" s="9" t="s">
        <v>228</v>
      </c>
      <c r="D14" s="22">
        <v>315</v>
      </c>
      <c r="E14" s="22">
        <v>168</v>
      </c>
      <c r="F14" s="22">
        <v>14</v>
      </c>
      <c r="G14" s="86">
        <v>2</v>
      </c>
      <c r="H14" s="87">
        <v>126</v>
      </c>
    </row>
    <row r="15" spans="2:8" ht="15.75">
      <c r="B15" s="4" t="s">
        <v>22</v>
      </c>
      <c r="C15" s="9" t="s">
        <v>229</v>
      </c>
      <c r="D15" s="22">
        <v>259</v>
      </c>
      <c r="E15" s="22">
        <v>116</v>
      </c>
      <c r="F15" s="22">
        <v>12</v>
      </c>
      <c r="G15" s="86">
        <v>4</v>
      </c>
      <c r="H15" s="87">
        <v>72</v>
      </c>
    </row>
    <row r="16" spans="2:8" ht="15.75" customHeight="1">
      <c r="B16" s="4" t="s">
        <v>24</v>
      </c>
      <c r="C16" s="9" t="s">
        <v>230</v>
      </c>
      <c r="D16" s="22">
        <v>175</v>
      </c>
      <c r="E16" s="22">
        <v>90</v>
      </c>
      <c r="F16" s="22">
        <v>12</v>
      </c>
      <c r="G16" s="86">
        <v>1</v>
      </c>
      <c r="H16" s="87">
        <v>41</v>
      </c>
    </row>
    <row r="17" spans="2:8" ht="15.75">
      <c r="B17" s="4" t="s">
        <v>26</v>
      </c>
      <c r="C17" s="9" t="s">
        <v>231</v>
      </c>
      <c r="D17" s="22">
        <v>329</v>
      </c>
      <c r="E17" s="22">
        <v>170</v>
      </c>
      <c r="F17" s="22">
        <v>31</v>
      </c>
      <c r="G17" s="86">
        <v>7</v>
      </c>
      <c r="H17" s="87">
        <v>109</v>
      </c>
    </row>
    <row r="18" spans="2:8" ht="15.75">
      <c r="B18" s="4" t="s">
        <v>28</v>
      </c>
      <c r="C18" s="9" t="s">
        <v>232</v>
      </c>
      <c r="D18" s="22">
        <v>267</v>
      </c>
      <c r="E18" s="22">
        <v>126</v>
      </c>
      <c r="F18" s="22">
        <v>12</v>
      </c>
      <c r="G18" s="86">
        <v>5</v>
      </c>
      <c r="H18" s="87">
        <v>86</v>
      </c>
    </row>
    <row r="19" spans="2:8" ht="15.75">
      <c r="B19" s="4" t="s">
        <v>29</v>
      </c>
      <c r="C19" s="9" t="s">
        <v>233</v>
      </c>
      <c r="D19" s="22">
        <v>258</v>
      </c>
      <c r="E19" s="22">
        <v>111</v>
      </c>
      <c r="F19" s="22">
        <v>22</v>
      </c>
      <c r="G19" s="86">
        <v>8</v>
      </c>
      <c r="H19" s="87">
        <v>82</v>
      </c>
    </row>
    <row r="20" spans="2:8" ht="15.75">
      <c r="B20" s="4" t="s">
        <v>31</v>
      </c>
      <c r="C20" s="9" t="s">
        <v>234</v>
      </c>
      <c r="D20" s="22">
        <v>216</v>
      </c>
      <c r="E20" s="22">
        <v>98</v>
      </c>
      <c r="F20" s="22">
        <v>6</v>
      </c>
      <c r="G20" s="86">
        <v>5</v>
      </c>
      <c r="H20" s="87">
        <v>74</v>
      </c>
    </row>
    <row r="21" spans="2:8" ht="15.75">
      <c r="B21" s="4" t="s">
        <v>33</v>
      </c>
      <c r="C21" s="9" t="s">
        <v>235</v>
      </c>
      <c r="D21" s="144">
        <v>566</v>
      </c>
      <c r="E21" s="22">
        <v>277</v>
      </c>
      <c r="F21" s="22">
        <v>33</v>
      </c>
      <c r="G21" s="86">
        <v>20</v>
      </c>
      <c r="H21" s="87">
        <v>159</v>
      </c>
    </row>
    <row r="22" spans="2:8" ht="15.75">
      <c r="B22" s="4" t="s">
        <v>35</v>
      </c>
      <c r="C22" s="9" t="s">
        <v>224</v>
      </c>
      <c r="D22" s="144">
        <v>1069</v>
      </c>
      <c r="E22" s="22">
        <v>506</v>
      </c>
      <c r="F22" s="22">
        <v>103</v>
      </c>
      <c r="G22" s="86">
        <v>40</v>
      </c>
      <c r="H22" s="87">
        <v>299</v>
      </c>
    </row>
    <row r="23" spans="2:8" ht="16.5" thickBot="1">
      <c r="B23" s="7" t="s">
        <v>37</v>
      </c>
      <c r="C23" s="10" t="s">
        <v>236</v>
      </c>
      <c r="D23" s="115">
        <v>296</v>
      </c>
      <c r="E23" s="115">
        <v>153</v>
      </c>
      <c r="F23" s="115">
        <v>29</v>
      </c>
      <c r="G23" s="115">
        <v>11</v>
      </c>
      <c r="H23" s="88">
        <v>108</v>
      </c>
    </row>
    <row r="24" spans="4:8" ht="12.75">
      <c r="D24" s="39"/>
      <c r="E24" s="39"/>
      <c r="F24" s="39"/>
      <c r="G24" s="39"/>
      <c r="H24" s="39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Y109"/>
  <sheetViews>
    <sheetView tabSelected="1" zoomScalePageLayoutView="0" workbookViewId="0" topLeftCell="B1">
      <selection activeCell="M38" sqref="M38"/>
    </sheetView>
  </sheetViews>
  <sheetFormatPr defaultColWidth="9.140625" defaultRowHeight="12.75"/>
  <cols>
    <col min="3" max="3" width="18.7109375" style="0" customWidth="1"/>
    <col min="4" max="4" width="10.8515625" style="0" customWidth="1"/>
    <col min="5" max="5" width="11.28125" style="0" customWidth="1"/>
    <col min="6" max="6" width="18.7109375" style="0" customWidth="1"/>
    <col min="7" max="7" width="12.140625" style="0" customWidth="1"/>
    <col min="8" max="8" width="13.57421875" style="0" customWidth="1"/>
    <col min="12" max="12" width="10.421875" style="0" customWidth="1"/>
  </cols>
  <sheetData>
    <row r="1" ht="18.75">
      <c r="B1" s="1" t="s">
        <v>244</v>
      </c>
    </row>
    <row r="2" ht="13.5" thickBot="1"/>
    <row r="3" spans="2:24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241</v>
      </c>
      <c r="J3" s="83"/>
      <c r="K3" s="142"/>
      <c r="L3" s="83"/>
      <c r="M3" s="85"/>
      <c r="N3" s="85"/>
      <c r="O3" s="85"/>
      <c r="P3" s="85"/>
      <c r="S3" s="85"/>
      <c r="T3" s="83"/>
      <c r="U3" s="85"/>
      <c r="V3" s="85"/>
      <c r="W3" s="85"/>
      <c r="X3" s="85"/>
    </row>
    <row r="4" spans="2:24" ht="19.5" thickBot="1">
      <c r="B4" s="178"/>
      <c r="C4" s="168"/>
      <c r="D4" s="2" t="s">
        <v>4</v>
      </c>
      <c r="E4" s="2" t="s">
        <v>5</v>
      </c>
      <c r="F4" s="168"/>
      <c r="G4" s="168"/>
      <c r="H4" s="170"/>
      <c r="J4" s="83"/>
      <c r="K4" s="114"/>
      <c r="P4" s="85"/>
      <c r="X4" s="85"/>
    </row>
    <row r="5" spans="2:24" ht="18.75">
      <c r="B5" s="200" t="s">
        <v>6</v>
      </c>
      <c r="C5" s="201"/>
      <c r="D5" s="26">
        <v>8436</v>
      </c>
      <c r="E5" s="26">
        <v>3985</v>
      </c>
      <c r="F5" s="26">
        <v>627</v>
      </c>
      <c r="G5" s="26">
        <v>287</v>
      </c>
      <c r="H5" s="27">
        <v>2614</v>
      </c>
      <c r="J5" s="83"/>
      <c r="K5" s="114"/>
      <c r="P5" s="85"/>
      <c r="X5" s="85"/>
    </row>
    <row r="6" spans="2:24" ht="18.75">
      <c r="B6" s="173" t="s">
        <v>7</v>
      </c>
      <c r="C6" s="174"/>
      <c r="D6" s="12">
        <v>4387</v>
      </c>
      <c r="E6" s="12">
        <v>2069</v>
      </c>
      <c r="F6" s="12">
        <v>357</v>
      </c>
      <c r="G6" s="12">
        <v>155</v>
      </c>
      <c r="H6" s="12">
        <v>1345</v>
      </c>
      <c r="J6" s="80"/>
      <c r="K6" s="114"/>
      <c r="P6" s="84"/>
      <c r="X6" s="84"/>
    </row>
    <row r="7" spans="2:11" ht="19.5" thickBot="1">
      <c r="B7" s="171" t="s">
        <v>14</v>
      </c>
      <c r="C7" s="172"/>
      <c r="D7" s="13">
        <v>4049</v>
      </c>
      <c r="E7" s="13">
        <v>1916</v>
      </c>
      <c r="F7" s="13">
        <v>270</v>
      </c>
      <c r="G7" s="13">
        <v>132</v>
      </c>
      <c r="H7" s="32">
        <v>1269</v>
      </c>
      <c r="J7" s="80"/>
      <c r="K7" s="143"/>
    </row>
    <row r="8" spans="2:11" ht="18.75">
      <c r="B8" s="200" t="s">
        <v>43</v>
      </c>
      <c r="C8" s="201"/>
      <c r="D8" s="20">
        <v>2955</v>
      </c>
      <c r="E8" s="20">
        <v>1408</v>
      </c>
      <c r="F8" s="20">
        <v>353</v>
      </c>
      <c r="G8" s="20">
        <v>136</v>
      </c>
      <c r="H8" s="21">
        <v>467</v>
      </c>
      <c r="J8" s="80"/>
      <c r="K8" s="143"/>
    </row>
    <row r="9" spans="2:11" ht="18.75">
      <c r="B9" s="173" t="s">
        <v>7</v>
      </c>
      <c r="C9" s="174"/>
      <c r="D9" s="12">
        <v>774</v>
      </c>
      <c r="E9" s="12">
        <v>376</v>
      </c>
      <c r="F9" s="12">
        <v>121</v>
      </c>
      <c r="G9" s="12">
        <v>61</v>
      </c>
      <c r="H9" s="31">
        <v>103</v>
      </c>
      <c r="J9" s="80"/>
      <c r="K9" s="114"/>
    </row>
    <row r="10" spans="2:11" ht="19.5" thickBot="1">
      <c r="B10" s="171" t="s">
        <v>14</v>
      </c>
      <c r="C10" s="172"/>
      <c r="D10" s="13">
        <v>2181</v>
      </c>
      <c r="E10" s="13">
        <v>1032</v>
      </c>
      <c r="F10" s="13">
        <v>232</v>
      </c>
      <c r="G10" s="13">
        <v>75</v>
      </c>
      <c r="H10" s="32">
        <v>364</v>
      </c>
      <c r="J10" s="80"/>
      <c r="K10" s="114"/>
    </row>
    <row r="11" spans="2:19" ht="18.75">
      <c r="B11" s="200" t="s">
        <v>57</v>
      </c>
      <c r="C11" s="201"/>
      <c r="D11" s="20">
        <v>7964</v>
      </c>
      <c r="E11" s="20">
        <v>4282</v>
      </c>
      <c r="F11" s="20">
        <v>816</v>
      </c>
      <c r="G11" s="20">
        <v>350</v>
      </c>
      <c r="H11" s="21">
        <v>2287</v>
      </c>
      <c r="J11" s="81"/>
      <c r="K11" s="114"/>
      <c r="S11" s="85"/>
    </row>
    <row r="12" spans="2:19" ht="18.75">
      <c r="B12" s="173" t="s">
        <v>7</v>
      </c>
      <c r="C12" s="174"/>
      <c r="D12" s="12">
        <v>3816</v>
      </c>
      <c r="E12" s="12">
        <v>2033</v>
      </c>
      <c r="F12" s="12">
        <v>375</v>
      </c>
      <c r="G12" s="12">
        <v>191</v>
      </c>
      <c r="H12" s="31">
        <v>1080</v>
      </c>
      <c r="J12" s="80"/>
      <c r="K12" s="114"/>
      <c r="S12" s="85"/>
    </row>
    <row r="13" spans="2:19" ht="19.5" thickBot="1">
      <c r="B13" s="171" t="s">
        <v>14</v>
      </c>
      <c r="C13" s="172"/>
      <c r="D13" s="13">
        <v>4148</v>
      </c>
      <c r="E13" s="13">
        <v>2249</v>
      </c>
      <c r="F13" s="13">
        <v>441</v>
      </c>
      <c r="G13" s="13">
        <v>159</v>
      </c>
      <c r="H13" s="32">
        <v>1207</v>
      </c>
      <c r="J13" s="80"/>
      <c r="K13" s="114"/>
      <c r="S13" s="85"/>
    </row>
    <row r="14" spans="2:19" ht="18.75">
      <c r="B14" s="200" t="s">
        <v>71</v>
      </c>
      <c r="C14" s="201"/>
      <c r="D14" s="147">
        <v>4329</v>
      </c>
      <c r="E14" s="20">
        <v>1978</v>
      </c>
      <c r="F14" s="20">
        <v>321</v>
      </c>
      <c r="G14" s="20">
        <v>143</v>
      </c>
      <c r="H14" s="21">
        <v>1431</v>
      </c>
      <c r="J14" s="82"/>
      <c r="K14" s="114"/>
      <c r="S14" s="84"/>
    </row>
    <row r="15" spans="2:11" ht="18.75">
      <c r="B15" s="173" t="s">
        <v>7</v>
      </c>
      <c r="C15" s="174"/>
      <c r="D15" s="148">
        <v>1152</v>
      </c>
      <c r="E15" s="40">
        <v>522</v>
      </c>
      <c r="F15" s="3">
        <v>133</v>
      </c>
      <c r="G15" s="3">
        <v>50</v>
      </c>
      <c r="H15" s="33">
        <v>367</v>
      </c>
      <c r="J15" s="80"/>
      <c r="K15" s="114"/>
    </row>
    <row r="16" spans="2:11" ht="19.5" thickBot="1">
      <c r="B16" s="171" t="s">
        <v>14</v>
      </c>
      <c r="C16" s="172"/>
      <c r="D16" s="56">
        <v>3177</v>
      </c>
      <c r="E16" s="13">
        <v>1456</v>
      </c>
      <c r="F16" s="13">
        <v>188</v>
      </c>
      <c r="G16" s="13">
        <v>93</v>
      </c>
      <c r="H16" s="32">
        <v>1064</v>
      </c>
      <c r="J16" s="80"/>
      <c r="K16" s="114"/>
    </row>
    <row r="17" spans="2:11" ht="19.5">
      <c r="B17" s="200" t="s">
        <v>79</v>
      </c>
      <c r="C17" s="206"/>
      <c r="D17" s="149">
        <v>2535</v>
      </c>
      <c r="E17" s="145">
        <v>1123</v>
      </c>
      <c r="F17" s="41">
        <v>141</v>
      </c>
      <c r="G17" s="20">
        <v>85</v>
      </c>
      <c r="H17" s="21">
        <v>909</v>
      </c>
      <c r="J17" s="80"/>
      <c r="K17" s="114"/>
    </row>
    <row r="18" spans="2:11" ht="19.5" thickBot="1">
      <c r="B18" s="171" t="s">
        <v>14</v>
      </c>
      <c r="C18" s="180"/>
      <c r="D18" s="208">
        <v>2535</v>
      </c>
      <c r="E18" s="209">
        <v>1123</v>
      </c>
      <c r="F18" s="210">
        <v>141</v>
      </c>
      <c r="G18" s="209">
        <v>85</v>
      </c>
      <c r="H18" s="211">
        <v>909</v>
      </c>
      <c r="J18" s="80"/>
      <c r="K18" s="114"/>
    </row>
    <row r="19" spans="2:11" ht="18.75">
      <c r="B19" s="200" t="s">
        <v>87</v>
      </c>
      <c r="C19" s="201"/>
      <c r="D19" s="45">
        <v>5408</v>
      </c>
      <c r="E19" s="45">
        <v>2419</v>
      </c>
      <c r="F19" s="20">
        <v>333</v>
      </c>
      <c r="G19" s="20">
        <v>253</v>
      </c>
      <c r="H19" s="21">
        <v>1704</v>
      </c>
      <c r="J19" s="80"/>
      <c r="K19" s="114"/>
    </row>
    <row r="20" spans="2:11" ht="18.75">
      <c r="B20" s="173" t="s">
        <v>7</v>
      </c>
      <c r="C20" s="174"/>
      <c r="D20" s="12">
        <v>1803</v>
      </c>
      <c r="E20" s="12">
        <v>787</v>
      </c>
      <c r="F20" s="12">
        <v>145</v>
      </c>
      <c r="G20" s="12">
        <v>109</v>
      </c>
      <c r="H20" s="31">
        <v>526</v>
      </c>
      <c r="J20" s="80"/>
      <c r="K20" s="114"/>
    </row>
    <row r="21" spans="2:22" ht="19.5" thickBot="1">
      <c r="B21" s="171" t="s">
        <v>14</v>
      </c>
      <c r="C21" s="172"/>
      <c r="D21" s="44">
        <v>3605</v>
      </c>
      <c r="E21" s="43">
        <v>1632</v>
      </c>
      <c r="F21" s="13">
        <v>188</v>
      </c>
      <c r="G21" s="13">
        <v>144</v>
      </c>
      <c r="H21" s="32">
        <v>1178</v>
      </c>
      <c r="J21" s="80"/>
      <c r="K21" s="114"/>
      <c r="L21" s="39"/>
      <c r="M21" s="39"/>
      <c r="N21" s="39"/>
      <c r="S21" s="39"/>
      <c r="T21" s="39"/>
      <c r="U21" s="39"/>
      <c r="V21" s="39"/>
    </row>
    <row r="22" spans="2:22" ht="18.75">
      <c r="B22" s="200" t="s">
        <v>97</v>
      </c>
      <c r="C22" s="201"/>
      <c r="D22" s="20">
        <v>3880</v>
      </c>
      <c r="E22" s="20">
        <v>1848</v>
      </c>
      <c r="F22" s="20">
        <v>195</v>
      </c>
      <c r="G22" s="20">
        <v>100</v>
      </c>
      <c r="H22" s="21">
        <v>1462</v>
      </c>
      <c r="J22" s="80"/>
      <c r="K22" s="114"/>
      <c r="L22" s="39"/>
      <c r="M22" s="39"/>
      <c r="N22" s="39"/>
      <c r="S22" s="39"/>
      <c r="T22" s="39"/>
      <c r="U22" s="39"/>
      <c r="V22" s="39"/>
    </row>
    <row r="23" spans="2:22" ht="15.75">
      <c r="B23" s="173" t="s">
        <v>7</v>
      </c>
      <c r="C23" s="174"/>
      <c r="D23" s="12">
        <v>1040</v>
      </c>
      <c r="E23" s="12">
        <v>493</v>
      </c>
      <c r="F23" s="12">
        <v>59</v>
      </c>
      <c r="G23" s="12">
        <v>31</v>
      </c>
      <c r="H23" s="31">
        <v>326</v>
      </c>
      <c r="J23" s="80"/>
      <c r="K23" s="84"/>
      <c r="L23" s="39"/>
      <c r="M23" s="39"/>
      <c r="N23" s="39"/>
      <c r="S23" s="39"/>
      <c r="T23" s="39"/>
      <c r="U23" s="39"/>
      <c r="V23" s="39"/>
    </row>
    <row r="24" spans="2:11" ht="19.5" thickBot="1">
      <c r="B24" s="171" t="s">
        <v>14</v>
      </c>
      <c r="C24" s="172"/>
      <c r="D24" s="13">
        <v>2840</v>
      </c>
      <c r="E24" s="13">
        <v>1355</v>
      </c>
      <c r="F24" s="13">
        <v>136</v>
      </c>
      <c r="G24" s="13">
        <v>69</v>
      </c>
      <c r="H24" s="32">
        <v>1136</v>
      </c>
      <c r="J24" s="80"/>
      <c r="K24" s="114"/>
    </row>
    <row r="25" spans="2:11" ht="18.75">
      <c r="B25" s="200" t="s">
        <v>108</v>
      </c>
      <c r="C25" s="201"/>
      <c r="D25" s="20">
        <v>4838</v>
      </c>
      <c r="E25" s="20">
        <v>2396</v>
      </c>
      <c r="F25" s="20">
        <v>476</v>
      </c>
      <c r="G25" s="20">
        <v>129</v>
      </c>
      <c r="H25" s="21">
        <v>1626</v>
      </c>
      <c r="J25" s="80"/>
      <c r="K25" s="114"/>
    </row>
    <row r="26" spans="2:11" ht="15.75">
      <c r="B26" s="173" t="s">
        <v>7</v>
      </c>
      <c r="C26" s="174"/>
      <c r="D26" s="12">
        <v>1109</v>
      </c>
      <c r="E26" s="12">
        <v>527</v>
      </c>
      <c r="F26" s="46">
        <v>119</v>
      </c>
      <c r="G26" s="12">
        <v>31</v>
      </c>
      <c r="H26" s="31">
        <v>338</v>
      </c>
      <c r="J26" s="83"/>
      <c r="K26" s="85"/>
    </row>
    <row r="27" spans="2:11" ht="16.5" thickBot="1">
      <c r="B27" s="171" t="s">
        <v>14</v>
      </c>
      <c r="C27" s="172"/>
      <c r="D27" s="13">
        <v>3729</v>
      </c>
      <c r="E27" s="13">
        <v>1869</v>
      </c>
      <c r="F27" s="13">
        <v>357</v>
      </c>
      <c r="G27" s="13">
        <v>98</v>
      </c>
      <c r="H27" s="32">
        <v>1288</v>
      </c>
      <c r="J27" s="83"/>
      <c r="K27" s="85"/>
    </row>
    <row r="28" spans="2:11" ht="18.75">
      <c r="B28" s="200" t="s">
        <v>121</v>
      </c>
      <c r="C28" s="201"/>
      <c r="D28" s="20">
        <v>17746</v>
      </c>
      <c r="E28" s="20">
        <v>8506</v>
      </c>
      <c r="F28" s="20">
        <v>1773</v>
      </c>
      <c r="G28" s="20">
        <v>719</v>
      </c>
      <c r="H28" s="21">
        <v>5402</v>
      </c>
      <c r="J28" s="83"/>
      <c r="K28" s="85"/>
    </row>
    <row r="29" spans="2:11" ht="15.75">
      <c r="B29" s="173" t="s">
        <v>7</v>
      </c>
      <c r="C29" s="174"/>
      <c r="D29" s="140">
        <v>12918</v>
      </c>
      <c r="E29" s="140">
        <v>6203</v>
      </c>
      <c r="F29" s="140">
        <v>1299</v>
      </c>
      <c r="G29" s="12">
        <v>485</v>
      </c>
      <c r="H29" s="31">
        <v>4165</v>
      </c>
      <c r="J29" s="83"/>
      <c r="K29" s="112"/>
    </row>
    <row r="30" spans="2:11" ht="16.5" thickBot="1">
      <c r="B30" s="171" t="s">
        <v>14</v>
      </c>
      <c r="C30" s="172"/>
      <c r="D30" s="73">
        <v>4828</v>
      </c>
      <c r="E30" s="73">
        <v>2303</v>
      </c>
      <c r="F30" s="99">
        <v>474</v>
      </c>
      <c r="G30" s="13">
        <v>234</v>
      </c>
      <c r="H30" s="32">
        <v>1237</v>
      </c>
      <c r="J30" s="83"/>
      <c r="K30" s="85"/>
    </row>
    <row r="31" spans="2:11" ht="18.75">
      <c r="B31" s="200" t="s">
        <v>139</v>
      </c>
      <c r="C31" s="201"/>
      <c r="D31" s="20">
        <v>1835</v>
      </c>
      <c r="E31" s="20">
        <v>1009</v>
      </c>
      <c r="F31" s="20">
        <v>172</v>
      </c>
      <c r="G31" s="20">
        <v>18</v>
      </c>
      <c r="H31" s="21">
        <v>272</v>
      </c>
      <c r="J31" s="83"/>
      <c r="K31" s="85"/>
    </row>
    <row r="32" spans="2:11" ht="16.5" thickBot="1">
      <c r="B32" s="171" t="s">
        <v>14</v>
      </c>
      <c r="C32" s="172"/>
      <c r="D32" s="13">
        <v>1835</v>
      </c>
      <c r="E32" s="13">
        <v>1009</v>
      </c>
      <c r="F32" s="13">
        <v>172</v>
      </c>
      <c r="G32" s="42">
        <v>18</v>
      </c>
      <c r="H32" s="32">
        <v>272</v>
      </c>
      <c r="J32" s="83"/>
      <c r="K32" s="85"/>
    </row>
    <row r="33" spans="2:11" ht="18.75">
      <c r="B33" s="200" t="s">
        <v>146</v>
      </c>
      <c r="C33" s="201"/>
      <c r="D33" s="20">
        <v>2943</v>
      </c>
      <c r="E33" s="20">
        <v>1590</v>
      </c>
      <c r="F33" s="20">
        <v>380</v>
      </c>
      <c r="G33" s="20">
        <v>209</v>
      </c>
      <c r="H33" s="21">
        <v>486</v>
      </c>
      <c r="J33" s="83"/>
      <c r="K33" s="85"/>
    </row>
    <row r="34" spans="2:11" ht="15.75">
      <c r="B34" s="173" t="s">
        <v>7</v>
      </c>
      <c r="C34" s="174"/>
      <c r="D34" s="12">
        <v>853</v>
      </c>
      <c r="E34" s="12">
        <v>435</v>
      </c>
      <c r="F34" s="12">
        <v>123</v>
      </c>
      <c r="G34" s="12">
        <v>74</v>
      </c>
      <c r="H34" s="31">
        <v>130</v>
      </c>
      <c r="J34" s="83"/>
      <c r="K34" s="85"/>
    </row>
    <row r="35" spans="2:11" ht="16.5" thickBot="1">
      <c r="B35" s="171" t="s">
        <v>14</v>
      </c>
      <c r="C35" s="172"/>
      <c r="D35" s="13">
        <v>2090</v>
      </c>
      <c r="E35" s="13">
        <v>1155</v>
      </c>
      <c r="F35" s="13">
        <v>257</v>
      </c>
      <c r="G35" s="13">
        <v>135</v>
      </c>
      <c r="H35" s="32">
        <v>356</v>
      </c>
      <c r="J35" s="83"/>
      <c r="K35" s="85"/>
    </row>
    <row r="36" spans="2:11" ht="18.75">
      <c r="B36" s="200" t="s">
        <v>156</v>
      </c>
      <c r="C36" s="201"/>
      <c r="D36" s="20">
        <v>3212</v>
      </c>
      <c r="E36" s="20">
        <v>1470</v>
      </c>
      <c r="F36" s="20">
        <v>274</v>
      </c>
      <c r="G36" s="20">
        <v>64</v>
      </c>
      <c r="H36" s="21">
        <v>984</v>
      </c>
      <c r="J36" s="83"/>
      <c r="K36" s="85"/>
    </row>
    <row r="37" spans="2:11" ht="16.5" thickBot="1">
      <c r="B37" s="171" t="s">
        <v>14</v>
      </c>
      <c r="C37" s="172"/>
      <c r="D37" s="13">
        <v>3212</v>
      </c>
      <c r="E37" s="13">
        <v>1470</v>
      </c>
      <c r="F37" s="13">
        <v>274</v>
      </c>
      <c r="G37" s="13">
        <v>64</v>
      </c>
      <c r="H37" s="32">
        <v>984</v>
      </c>
      <c r="J37" s="83"/>
      <c r="K37" s="85"/>
    </row>
    <row r="38" spans="2:11" ht="18.75">
      <c r="B38" s="200" t="s">
        <v>163</v>
      </c>
      <c r="C38" s="201"/>
      <c r="D38" s="20">
        <v>1390</v>
      </c>
      <c r="E38" s="20">
        <v>748</v>
      </c>
      <c r="F38" s="20">
        <v>94</v>
      </c>
      <c r="G38" s="20">
        <v>28</v>
      </c>
      <c r="H38" s="21">
        <v>477</v>
      </c>
      <c r="J38" s="83"/>
      <c r="K38" s="85"/>
    </row>
    <row r="39" spans="2:11" ht="16.5" thickBot="1">
      <c r="B39" s="171" t="s">
        <v>14</v>
      </c>
      <c r="C39" s="172"/>
      <c r="D39" s="13">
        <v>1390</v>
      </c>
      <c r="E39" s="13">
        <v>748</v>
      </c>
      <c r="F39" s="13">
        <v>94</v>
      </c>
      <c r="G39" s="13">
        <v>28</v>
      </c>
      <c r="H39" s="32">
        <v>477</v>
      </c>
      <c r="J39" s="83"/>
      <c r="K39" s="85"/>
    </row>
    <row r="40" spans="2:11" ht="18.75">
      <c r="B40" s="200" t="s">
        <v>171</v>
      </c>
      <c r="C40" s="201"/>
      <c r="D40" s="20">
        <v>3915</v>
      </c>
      <c r="E40" s="20">
        <v>1934</v>
      </c>
      <c r="F40" s="20">
        <v>405</v>
      </c>
      <c r="G40" s="20">
        <v>98</v>
      </c>
      <c r="H40" s="21">
        <v>842</v>
      </c>
      <c r="J40" s="83"/>
      <c r="K40" s="85"/>
    </row>
    <row r="41" spans="2:11" ht="15.75">
      <c r="B41" s="173" t="s">
        <v>7</v>
      </c>
      <c r="C41" s="174"/>
      <c r="D41" s="12">
        <v>1606</v>
      </c>
      <c r="E41" s="12">
        <v>806</v>
      </c>
      <c r="F41" s="12">
        <v>166</v>
      </c>
      <c r="G41" s="12">
        <v>45</v>
      </c>
      <c r="H41" s="31">
        <v>298</v>
      </c>
      <c r="J41" s="83"/>
      <c r="K41" s="85"/>
    </row>
    <row r="42" spans="2:11" ht="16.5" thickBot="1">
      <c r="B42" s="171" t="s">
        <v>14</v>
      </c>
      <c r="C42" s="172"/>
      <c r="D42" s="13">
        <v>2309</v>
      </c>
      <c r="E42" s="13">
        <v>1128</v>
      </c>
      <c r="F42" s="56">
        <v>239</v>
      </c>
      <c r="G42" s="13">
        <v>53</v>
      </c>
      <c r="H42" s="32">
        <v>544</v>
      </c>
      <c r="J42" s="83"/>
      <c r="K42" s="84"/>
    </row>
    <row r="43" spans="2:19" ht="18.75">
      <c r="B43" s="200" t="s">
        <v>182</v>
      </c>
      <c r="C43" s="201"/>
      <c r="D43" s="20">
        <v>2541</v>
      </c>
      <c r="E43" s="20">
        <v>1147</v>
      </c>
      <c r="F43" s="52">
        <v>217</v>
      </c>
      <c r="G43" s="20">
        <v>31</v>
      </c>
      <c r="H43" s="21">
        <v>876</v>
      </c>
      <c r="K43" s="83"/>
      <c r="S43" s="85"/>
    </row>
    <row r="44" spans="2:19" ht="15.75">
      <c r="B44" s="173" t="s">
        <v>7</v>
      </c>
      <c r="C44" s="174"/>
      <c r="D44" s="12">
        <v>651</v>
      </c>
      <c r="E44" s="53">
        <v>285</v>
      </c>
      <c r="F44" s="58">
        <v>72</v>
      </c>
      <c r="G44" s="55">
        <v>10</v>
      </c>
      <c r="H44" s="31">
        <v>182</v>
      </c>
      <c r="K44" s="83"/>
      <c r="S44" s="85"/>
    </row>
    <row r="45" spans="2:19" ht="15.75" customHeight="1" thickBot="1">
      <c r="B45" s="171" t="s">
        <v>14</v>
      </c>
      <c r="C45" s="172"/>
      <c r="D45" s="13">
        <v>1890</v>
      </c>
      <c r="E45" s="54">
        <v>862</v>
      </c>
      <c r="F45" s="59">
        <v>145</v>
      </c>
      <c r="G45" s="56">
        <v>21</v>
      </c>
      <c r="H45" s="32">
        <v>694</v>
      </c>
      <c r="K45" s="83"/>
      <c r="S45" s="85"/>
    </row>
    <row r="46" spans="2:19" ht="18.75">
      <c r="B46" s="200" t="s">
        <v>189</v>
      </c>
      <c r="C46" s="201"/>
      <c r="D46" s="20">
        <v>2548</v>
      </c>
      <c r="E46" s="20">
        <v>1290</v>
      </c>
      <c r="F46" s="20">
        <v>259</v>
      </c>
      <c r="G46" s="20">
        <v>135</v>
      </c>
      <c r="H46" s="21">
        <v>746</v>
      </c>
      <c r="J46" s="83"/>
      <c r="K46" s="80"/>
      <c r="S46" s="84"/>
    </row>
    <row r="47" spans="2:11" ht="15.75">
      <c r="B47" s="173" t="s">
        <v>7</v>
      </c>
      <c r="C47" s="174"/>
      <c r="D47" s="12">
        <v>714</v>
      </c>
      <c r="E47" s="12">
        <v>379</v>
      </c>
      <c r="F47" s="12">
        <v>70</v>
      </c>
      <c r="G47" s="12">
        <v>45</v>
      </c>
      <c r="H47" s="31">
        <v>191</v>
      </c>
      <c r="J47" s="83"/>
      <c r="K47" s="80"/>
    </row>
    <row r="48" spans="2:11" ht="16.5" thickBot="1">
      <c r="B48" s="171" t="s">
        <v>14</v>
      </c>
      <c r="C48" s="172"/>
      <c r="D48" s="13">
        <v>1834</v>
      </c>
      <c r="E48" s="13">
        <v>911</v>
      </c>
      <c r="F48" s="13">
        <v>189</v>
      </c>
      <c r="G48" s="62">
        <v>90</v>
      </c>
      <c r="H48" s="32">
        <v>555</v>
      </c>
      <c r="J48" s="83"/>
      <c r="K48" s="80"/>
    </row>
    <row r="49" spans="2:11" ht="18.75">
      <c r="B49" s="200" t="s">
        <v>196</v>
      </c>
      <c r="C49" s="201"/>
      <c r="D49" s="20">
        <v>3287</v>
      </c>
      <c r="E49" s="20">
        <v>1560</v>
      </c>
      <c r="F49" s="20">
        <v>381</v>
      </c>
      <c r="G49" s="20">
        <v>164</v>
      </c>
      <c r="H49" s="21">
        <v>1119</v>
      </c>
      <c r="J49" s="83"/>
      <c r="K49" s="80"/>
    </row>
    <row r="50" spans="2:11" ht="15.75">
      <c r="B50" s="173" t="s">
        <v>7</v>
      </c>
      <c r="C50" s="174"/>
      <c r="D50" s="12">
        <v>1655</v>
      </c>
      <c r="E50" s="12">
        <v>784</v>
      </c>
      <c r="F50" s="12">
        <v>242</v>
      </c>
      <c r="G50" s="12">
        <v>121</v>
      </c>
      <c r="H50" s="31">
        <v>514</v>
      </c>
      <c r="J50" s="83"/>
      <c r="K50" s="80"/>
    </row>
    <row r="51" spans="2:11" ht="16.5" thickBot="1">
      <c r="B51" s="171" t="s">
        <v>14</v>
      </c>
      <c r="C51" s="172"/>
      <c r="D51" s="13">
        <v>1632</v>
      </c>
      <c r="E51" s="13">
        <v>776</v>
      </c>
      <c r="F51" s="13">
        <v>139</v>
      </c>
      <c r="G51" s="56">
        <v>43</v>
      </c>
      <c r="H51" s="32">
        <v>605</v>
      </c>
      <c r="J51" s="83"/>
      <c r="K51" s="81"/>
    </row>
    <row r="52" spans="2:25" ht="18.75">
      <c r="B52" s="200" t="s">
        <v>202</v>
      </c>
      <c r="C52" s="201"/>
      <c r="D52" s="20">
        <v>3573</v>
      </c>
      <c r="E52" s="20">
        <v>1771</v>
      </c>
      <c r="F52" s="20">
        <v>356</v>
      </c>
      <c r="G52" s="20">
        <v>151</v>
      </c>
      <c r="H52" s="21">
        <v>489</v>
      </c>
      <c r="J52" s="83"/>
      <c r="K52" s="80"/>
      <c r="P52" s="85"/>
      <c r="Q52" s="85"/>
      <c r="X52" s="85"/>
      <c r="Y52" s="85"/>
    </row>
    <row r="53" spans="2:25" ht="15.75">
      <c r="B53" s="173" t="s">
        <v>7</v>
      </c>
      <c r="C53" s="174"/>
      <c r="D53" s="12">
        <v>737</v>
      </c>
      <c r="E53" s="12">
        <v>333</v>
      </c>
      <c r="F53" s="12">
        <v>94</v>
      </c>
      <c r="G53" s="12">
        <v>49</v>
      </c>
      <c r="H53" s="31">
        <v>96</v>
      </c>
      <c r="J53" s="83"/>
      <c r="K53" s="80"/>
      <c r="P53" s="85"/>
      <c r="Q53" s="85"/>
      <c r="X53" s="85"/>
      <c r="Y53" s="85"/>
    </row>
    <row r="54" spans="2:25" ht="16.5" thickBot="1">
      <c r="B54" s="171" t="s">
        <v>14</v>
      </c>
      <c r="C54" s="172"/>
      <c r="D54" s="13">
        <v>2836</v>
      </c>
      <c r="E54" s="13">
        <v>1438</v>
      </c>
      <c r="F54" s="13">
        <v>262</v>
      </c>
      <c r="G54" s="13">
        <v>102</v>
      </c>
      <c r="H54" s="32">
        <v>393</v>
      </c>
      <c r="J54" s="83"/>
      <c r="K54" s="82"/>
      <c r="P54" s="85"/>
      <c r="Q54" s="85"/>
      <c r="X54" s="85"/>
      <c r="Y54" s="85"/>
    </row>
    <row r="55" spans="2:25" ht="18.75">
      <c r="B55" s="200" t="s">
        <v>215</v>
      </c>
      <c r="C55" s="201"/>
      <c r="D55" s="20">
        <v>2844</v>
      </c>
      <c r="E55" s="20">
        <v>1395</v>
      </c>
      <c r="F55" s="20">
        <v>377</v>
      </c>
      <c r="G55" s="20">
        <v>125</v>
      </c>
      <c r="H55" s="21">
        <v>888</v>
      </c>
      <c r="J55" s="83"/>
      <c r="K55" s="80"/>
      <c r="P55" s="84"/>
      <c r="Q55" s="84"/>
      <c r="X55" s="84"/>
      <c r="Y55" s="84"/>
    </row>
    <row r="56" spans="2:11" ht="15.75">
      <c r="B56" s="173" t="s">
        <v>7</v>
      </c>
      <c r="C56" s="174"/>
      <c r="D56" s="12">
        <v>874</v>
      </c>
      <c r="E56" s="12">
        <v>401</v>
      </c>
      <c r="F56" s="12">
        <v>137</v>
      </c>
      <c r="G56" s="12">
        <v>58</v>
      </c>
      <c r="H56" s="31">
        <v>227</v>
      </c>
      <c r="J56" s="83"/>
      <c r="K56" s="80"/>
    </row>
    <row r="57" spans="2:19" ht="16.5" thickBot="1">
      <c r="B57" s="171" t="s">
        <v>14</v>
      </c>
      <c r="C57" s="172"/>
      <c r="D57" s="99">
        <v>1970</v>
      </c>
      <c r="E57" s="99">
        <v>994</v>
      </c>
      <c r="F57" s="99">
        <v>240</v>
      </c>
      <c r="G57" s="13">
        <v>67</v>
      </c>
      <c r="H57" s="32">
        <v>661</v>
      </c>
      <c r="J57" s="83"/>
      <c r="K57" s="80"/>
      <c r="O57" s="83"/>
      <c r="P57" s="85"/>
      <c r="Q57" s="85"/>
      <c r="R57" s="85"/>
      <c r="S57" s="85"/>
    </row>
    <row r="58" spans="2:19" ht="18.75">
      <c r="B58" s="200" t="s">
        <v>223</v>
      </c>
      <c r="C58" s="201"/>
      <c r="D58" s="20">
        <v>8767</v>
      </c>
      <c r="E58" s="20">
        <v>4247</v>
      </c>
      <c r="F58" s="20">
        <v>718</v>
      </c>
      <c r="G58" s="20">
        <v>271</v>
      </c>
      <c r="H58" s="21">
        <v>2769</v>
      </c>
      <c r="J58" s="83"/>
      <c r="K58" s="80"/>
      <c r="S58" s="85"/>
    </row>
    <row r="59" spans="2:19" ht="15.75">
      <c r="B59" s="173" t="s">
        <v>7</v>
      </c>
      <c r="C59" s="174"/>
      <c r="D59" s="12">
        <v>3554</v>
      </c>
      <c r="E59" s="12">
        <v>1753</v>
      </c>
      <c r="F59" s="12">
        <v>330</v>
      </c>
      <c r="G59" s="12">
        <v>130</v>
      </c>
      <c r="H59" s="31">
        <v>1148</v>
      </c>
      <c r="J59" s="83"/>
      <c r="K59" s="80"/>
      <c r="S59" s="85"/>
    </row>
    <row r="60" spans="2:19" ht="16.5" thickBot="1">
      <c r="B60" s="202" t="s">
        <v>14</v>
      </c>
      <c r="C60" s="203"/>
      <c r="D60" s="13">
        <v>5213</v>
      </c>
      <c r="E60" s="13">
        <v>2494</v>
      </c>
      <c r="F60" s="13">
        <v>388</v>
      </c>
      <c r="G60" s="13">
        <v>141</v>
      </c>
      <c r="H60" s="32">
        <v>1621</v>
      </c>
      <c r="J60" s="83"/>
      <c r="K60" s="80"/>
      <c r="S60" s="84"/>
    </row>
    <row r="61" spans="2:11" ht="19.5">
      <c r="B61" s="204" t="s">
        <v>237</v>
      </c>
      <c r="C61" s="205"/>
      <c r="D61" s="151">
        <v>37643</v>
      </c>
      <c r="E61" s="14">
        <v>18186</v>
      </c>
      <c r="F61" s="14">
        <v>3842</v>
      </c>
      <c r="G61" s="14">
        <v>1645</v>
      </c>
      <c r="H61" s="15">
        <v>11036</v>
      </c>
      <c r="J61" s="83"/>
      <c r="K61" s="80"/>
    </row>
    <row r="62" spans="2:11" ht="19.5">
      <c r="B62" s="196" t="s">
        <v>238</v>
      </c>
      <c r="C62" s="197"/>
      <c r="D62" s="16">
        <v>57303</v>
      </c>
      <c r="E62" s="16">
        <v>27920</v>
      </c>
      <c r="F62" s="16">
        <v>4826</v>
      </c>
      <c r="G62" s="16">
        <v>1851</v>
      </c>
      <c r="H62" s="17">
        <v>16814</v>
      </c>
      <c r="J62" s="83"/>
      <c r="K62" s="80"/>
    </row>
    <row r="63" spans="2:11" ht="18" customHeight="1" thickBot="1">
      <c r="B63" s="198" t="s">
        <v>239</v>
      </c>
      <c r="C63" s="199"/>
      <c r="D63" s="18">
        <f>SUM(D61:D62)</f>
        <v>94946</v>
      </c>
      <c r="E63" s="18">
        <f>SUM(E61:E62)</f>
        <v>46106</v>
      </c>
      <c r="F63" s="18">
        <f>SUM(F61:F62)</f>
        <v>8668</v>
      </c>
      <c r="G63" s="18">
        <f>SUM(G61:G62)</f>
        <v>3496</v>
      </c>
      <c r="H63" s="19">
        <f>SUM(H61:H62)</f>
        <v>27850</v>
      </c>
      <c r="J63" s="83"/>
      <c r="K63" s="80"/>
    </row>
    <row r="64" spans="6:11" ht="15.75">
      <c r="F64" s="150"/>
      <c r="G64" s="150"/>
      <c r="H64" s="150"/>
      <c r="J64" s="83"/>
      <c r="K64" s="80"/>
    </row>
    <row r="65" spans="10:11" ht="15.75">
      <c r="J65" s="83"/>
      <c r="K65" s="80"/>
    </row>
    <row r="66" spans="10:11" ht="12.75">
      <c r="J66" s="83"/>
      <c r="K66" s="84"/>
    </row>
    <row r="67" ht="12.75">
      <c r="K67" s="83"/>
    </row>
    <row r="68" ht="12.75">
      <c r="K68" s="83"/>
    </row>
    <row r="69" ht="12.75">
      <c r="K69" s="83"/>
    </row>
    <row r="70" spans="10:11" ht="15.75">
      <c r="J70" s="85"/>
      <c r="K70" s="83"/>
    </row>
    <row r="71" spans="10:11" ht="15.75">
      <c r="J71" s="85"/>
      <c r="K71" s="83"/>
    </row>
    <row r="72" spans="10:11" ht="12.75">
      <c r="J72" s="39"/>
      <c r="K72" s="83"/>
    </row>
    <row r="73" spans="11:12" ht="15.75">
      <c r="K73" s="83"/>
      <c r="L73" s="85"/>
    </row>
    <row r="74" spans="11:12" ht="12.75">
      <c r="K74" s="83"/>
      <c r="L74" s="84"/>
    </row>
    <row r="75" spans="15:17" ht="12.75">
      <c r="O75" s="39"/>
      <c r="P75" s="39"/>
      <c r="Q75" s="39"/>
    </row>
    <row r="76" spans="15:17" ht="12.75">
      <c r="O76" s="39"/>
      <c r="P76" s="39"/>
      <c r="Q76" s="39"/>
    </row>
    <row r="77" spans="15:17" ht="12.75">
      <c r="O77" s="39"/>
      <c r="P77" s="39"/>
      <c r="Q77" s="39"/>
    </row>
    <row r="106" spans="19:20" ht="15.75">
      <c r="S106" s="85"/>
      <c r="T106" s="85"/>
    </row>
    <row r="107" spans="19:20" ht="15.75">
      <c r="S107" s="85"/>
      <c r="T107" s="85"/>
    </row>
    <row r="108" spans="19:20" ht="15.75">
      <c r="S108" s="85"/>
      <c r="T108" s="85"/>
    </row>
    <row r="109" spans="19:20" ht="12.75">
      <c r="S109" s="84"/>
      <c r="T109" s="84"/>
    </row>
  </sheetData>
  <sheetProtection/>
  <mergeCells count="65">
    <mergeCell ref="G3:G4"/>
    <mergeCell ref="H3:H4"/>
    <mergeCell ref="B7:C7"/>
    <mergeCell ref="B6:C6"/>
    <mergeCell ref="B5:C5"/>
    <mergeCell ref="D3:E3"/>
    <mergeCell ref="B3:B4"/>
    <mergeCell ref="C3:C4"/>
    <mergeCell ref="F3:F4"/>
    <mergeCell ref="B12:C12"/>
    <mergeCell ref="B13:C13"/>
    <mergeCell ref="B14:C14"/>
    <mergeCell ref="B15:C15"/>
    <mergeCell ref="B8:C8"/>
    <mergeCell ref="B9:C9"/>
    <mergeCell ref="B10:C10"/>
    <mergeCell ref="B11:C11"/>
    <mergeCell ref="B20:C20"/>
    <mergeCell ref="B21:C21"/>
    <mergeCell ref="B22:C22"/>
    <mergeCell ref="B23:C23"/>
    <mergeCell ref="B16:C16"/>
    <mergeCell ref="B17:C17"/>
    <mergeCell ref="B18:C18"/>
    <mergeCell ref="B19:C19"/>
    <mergeCell ref="B28:C28"/>
    <mergeCell ref="B29:C29"/>
    <mergeCell ref="B30:C30"/>
    <mergeCell ref="B31:C31"/>
    <mergeCell ref="B24:C24"/>
    <mergeCell ref="B25:C25"/>
    <mergeCell ref="B26:C26"/>
    <mergeCell ref="B27:C27"/>
    <mergeCell ref="B36:C36"/>
    <mergeCell ref="B37:C37"/>
    <mergeCell ref="B38:C38"/>
    <mergeCell ref="B39:C39"/>
    <mergeCell ref="B32:C32"/>
    <mergeCell ref="B33:C33"/>
    <mergeCell ref="B34:C34"/>
    <mergeCell ref="B35:C35"/>
    <mergeCell ref="B44:C44"/>
    <mergeCell ref="B45:C45"/>
    <mergeCell ref="B46:C46"/>
    <mergeCell ref="B47:C47"/>
    <mergeCell ref="B40:C40"/>
    <mergeCell ref="B41:C41"/>
    <mergeCell ref="B42:C42"/>
    <mergeCell ref="B43:C43"/>
    <mergeCell ref="B52:C52"/>
    <mergeCell ref="B53:C53"/>
    <mergeCell ref="B54:C54"/>
    <mergeCell ref="B55:C55"/>
    <mergeCell ref="B48:C48"/>
    <mergeCell ref="B49:C49"/>
    <mergeCell ref="B50:C50"/>
    <mergeCell ref="B51:C51"/>
    <mergeCell ref="B62:C62"/>
    <mergeCell ref="B63:C63"/>
    <mergeCell ref="B56:C56"/>
    <mergeCell ref="B57:C57"/>
    <mergeCell ref="B58:C58"/>
    <mergeCell ref="B59:C59"/>
    <mergeCell ref="B60:C60"/>
    <mergeCell ref="B61:C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3"/>
  <sheetViews>
    <sheetView zoomScalePageLayoutView="0" workbookViewId="0" topLeftCell="A1">
      <selection activeCell="D10" activeCellId="1" sqref="D5:H6 D10:H10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244</v>
      </c>
    </row>
    <row r="2" ht="13.5" thickBot="1"/>
    <row r="3" spans="2:11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241</v>
      </c>
      <c r="K3" s="39"/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57</v>
      </c>
      <c r="C5" s="176"/>
      <c r="D5" s="20">
        <v>7964</v>
      </c>
      <c r="E5" s="20">
        <v>4282</v>
      </c>
      <c r="F5" s="20">
        <v>816</v>
      </c>
      <c r="G5" s="20">
        <v>350</v>
      </c>
      <c r="H5" s="21">
        <v>2287</v>
      </c>
    </row>
    <row r="6" spans="2:8" ht="15.75">
      <c r="B6" s="173" t="s">
        <v>7</v>
      </c>
      <c r="C6" s="174"/>
      <c r="D6" s="12">
        <v>3816</v>
      </c>
      <c r="E6" s="12">
        <v>2033</v>
      </c>
      <c r="F6" s="12">
        <v>375</v>
      </c>
      <c r="G6" s="12">
        <v>191</v>
      </c>
      <c r="H6" s="31">
        <v>1080</v>
      </c>
    </row>
    <row r="7" spans="2:8" ht="15.75">
      <c r="B7" s="4">
        <v>1</v>
      </c>
      <c r="C7" s="9" t="s">
        <v>58</v>
      </c>
      <c r="D7" s="163">
        <v>3158</v>
      </c>
      <c r="E7" s="164">
        <v>1655</v>
      </c>
      <c r="F7" s="164">
        <v>289</v>
      </c>
      <c r="G7" s="164">
        <v>169</v>
      </c>
      <c r="H7" s="164">
        <v>889</v>
      </c>
    </row>
    <row r="8" spans="2:8" ht="15.75" customHeight="1">
      <c r="B8" s="4">
        <v>2</v>
      </c>
      <c r="C8" s="9" t="s">
        <v>59</v>
      </c>
      <c r="D8" s="165">
        <v>284</v>
      </c>
      <c r="E8" s="164">
        <v>159</v>
      </c>
      <c r="F8" s="164">
        <v>40</v>
      </c>
      <c r="G8" s="164">
        <v>11</v>
      </c>
      <c r="H8" s="164">
        <v>81</v>
      </c>
    </row>
    <row r="9" spans="2:8" ht="15.75">
      <c r="B9" s="154">
        <v>3</v>
      </c>
      <c r="C9" s="9" t="s">
        <v>67</v>
      </c>
      <c r="D9" s="155">
        <v>374</v>
      </c>
      <c r="E9" s="155">
        <v>219</v>
      </c>
      <c r="F9" s="155">
        <v>46</v>
      </c>
      <c r="G9" s="155">
        <v>11</v>
      </c>
      <c r="H9" s="156">
        <v>110</v>
      </c>
    </row>
    <row r="10" spans="2:8" ht="15.75">
      <c r="B10" s="181" t="s">
        <v>14</v>
      </c>
      <c r="C10" s="182"/>
      <c r="D10" s="13">
        <v>4148</v>
      </c>
      <c r="E10" s="13">
        <v>2249</v>
      </c>
      <c r="F10" s="13">
        <v>441</v>
      </c>
      <c r="G10" s="13">
        <v>159</v>
      </c>
      <c r="H10" s="32">
        <v>1207</v>
      </c>
    </row>
    <row r="11" spans="2:8" ht="15.75">
      <c r="B11" s="4">
        <v>3</v>
      </c>
      <c r="C11" s="9" t="s">
        <v>60</v>
      </c>
      <c r="D11" s="166">
        <v>174</v>
      </c>
      <c r="E11" s="166">
        <v>88</v>
      </c>
      <c r="F11" s="166">
        <v>19</v>
      </c>
      <c r="G11" s="166">
        <v>4</v>
      </c>
      <c r="H11" s="166">
        <v>36</v>
      </c>
    </row>
    <row r="12" spans="2:8" ht="15.75">
      <c r="B12" s="4">
        <v>4</v>
      </c>
      <c r="C12" s="9" t="s">
        <v>58</v>
      </c>
      <c r="D12" s="166">
        <v>696</v>
      </c>
      <c r="E12" s="166">
        <v>386</v>
      </c>
      <c r="F12" s="166">
        <v>94</v>
      </c>
      <c r="G12" s="166">
        <v>38</v>
      </c>
      <c r="H12" s="166">
        <v>193</v>
      </c>
    </row>
    <row r="13" spans="2:8" ht="15.75">
      <c r="B13" s="4">
        <v>5</v>
      </c>
      <c r="C13" s="9" t="s">
        <v>61</v>
      </c>
      <c r="D13" s="166">
        <v>518</v>
      </c>
      <c r="E13" s="166">
        <v>273</v>
      </c>
      <c r="F13" s="166">
        <v>42</v>
      </c>
      <c r="G13" s="166">
        <v>20</v>
      </c>
      <c r="H13" s="166">
        <v>150</v>
      </c>
    </row>
    <row r="14" spans="2:8" ht="15.75">
      <c r="B14" s="4">
        <v>6</v>
      </c>
      <c r="C14" s="9" t="s">
        <v>62</v>
      </c>
      <c r="D14" s="166">
        <v>151</v>
      </c>
      <c r="E14" s="166">
        <v>79</v>
      </c>
      <c r="F14" s="166">
        <v>12</v>
      </c>
      <c r="G14" s="166">
        <v>3</v>
      </c>
      <c r="H14" s="166">
        <v>57</v>
      </c>
    </row>
    <row r="15" spans="2:8" ht="15.75">
      <c r="B15" s="4">
        <v>7</v>
      </c>
      <c r="C15" s="9" t="s">
        <v>63</v>
      </c>
      <c r="D15" s="166">
        <v>225</v>
      </c>
      <c r="E15" s="166">
        <v>114</v>
      </c>
      <c r="F15" s="166">
        <v>22</v>
      </c>
      <c r="G15" s="166">
        <v>9</v>
      </c>
      <c r="H15" s="166">
        <v>60</v>
      </c>
    </row>
    <row r="16" spans="2:8" ht="15.75">
      <c r="B16" s="4">
        <v>8</v>
      </c>
      <c r="C16" s="9" t="s">
        <v>64</v>
      </c>
      <c r="D16" s="166">
        <v>221</v>
      </c>
      <c r="E16" s="166">
        <v>135</v>
      </c>
      <c r="F16" s="166">
        <v>17</v>
      </c>
      <c r="G16" s="166">
        <v>7</v>
      </c>
      <c r="H16" s="166">
        <v>72</v>
      </c>
    </row>
    <row r="17" spans="2:8" ht="15.75" customHeight="1">
      <c r="B17" s="4">
        <v>9</v>
      </c>
      <c r="C17" s="9" t="s">
        <v>104</v>
      </c>
      <c r="D17" s="50">
        <v>501</v>
      </c>
      <c r="E17" s="50">
        <v>271</v>
      </c>
      <c r="F17" s="50">
        <v>55</v>
      </c>
      <c r="G17" s="50">
        <v>22</v>
      </c>
      <c r="H17" s="66">
        <v>175</v>
      </c>
    </row>
    <row r="18" spans="2:8" ht="15.75" customHeight="1">
      <c r="B18" s="4">
        <v>10</v>
      </c>
      <c r="C18" s="9" t="s">
        <v>59</v>
      </c>
      <c r="D18" s="50">
        <v>321</v>
      </c>
      <c r="E18" s="50">
        <v>178</v>
      </c>
      <c r="F18" s="50">
        <v>25</v>
      </c>
      <c r="G18" s="50">
        <v>8</v>
      </c>
      <c r="H18" s="66">
        <v>125</v>
      </c>
    </row>
    <row r="19" spans="2:8" ht="15.75">
      <c r="B19" s="4">
        <v>11</v>
      </c>
      <c r="C19" s="9" t="s">
        <v>65</v>
      </c>
      <c r="D19" s="50">
        <v>355</v>
      </c>
      <c r="E19" s="50">
        <v>192</v>
      </c>
      <c r="F19" s="50">
        <v>47</v>
      </c>
      <c r="G19" s="50">
        <v>14</v>
      </c>
      <c r="H19" s="66">
        <v>114</v>
      </c>
    </row>
    <row r="20" spans="2:8" ht="15.75">
      <c r="B20" s="4">
        <v>12</v>
      </c>
      <c r="C20" s="9" t="s">
        <v>66</v>
      </c>
      <c r="D20" s="50">
        <v>308</v>
      </c>
      <c r="E20" s="50">
        <v>177</v>
      </c>
      <c r="F20" s="50">
        <v>46</v>
      </c>
      <c r="G20" s="50">
        <v>9</v>
      </c>
      <c r="H20" s="66">
        <v>63</v>
      </c>
    </row>
    <row r="21" spans="2:8" ht="15.75">
      <c r="B21" s="4">
        <v>14</v>
      </c>
      <c r="C21" s="9" t="s">
        <v>68</v>
      </c>
      <c r="D21" s="50">
        <v>298</v>
      </c>
      <c r="E21" s="50">
        <v>166</v>
      </c>
      <c r="F21" s="50">
        <v>36</v>
      </c>
      <c r="G21" s="50">
        <v>16</v>
      </c>
      <c r="H21" s="66">
        <v>68</v>
      </c>
    </row>
    <row r="22" spans="2:8" ht="15.75">
      <c r="B22" s="4">
        <v>15</v>
      </c>
      <c r="C22" s="9" t="s">
        <v>69</v>
      </c>
      <c r="D22" s="50">
        <v>201</v>
      </c>
      <c r="E22" s="50">
        <v>100</v>
      </c>
      <c r="F22" s="50">
        <v>9</v>
      </c>
      <c r="G22" s="50">
        <v>5</v>
      </c>
      <c r="H22" s="66">
        <v>65</v>
      </c>
    </row>
    <row r="23" spans="2:8" ht="16.5" thickBot="1">
      <c r="B23" s="7">
        <v>16</v>
      </c>
      <c r="C23" s="10" t="s">
        <v>70</v>
      </c>
      <c r="D23" s="65">
        <v>179</v>
      </c>
      <c r="E23" s="65">
        <v>90</v>
      </c>
      <c r="F23" s="65">
        <v>17</v>
      </c>
      <c r="G23" s="65">
        <v>4</v>
      </c>
      <c r="H23" s="67">
        <v>29</v>
      </c>
    </row>
  </sheetData>
  <sheetProtection/>
  <mergeCells count="9">
    <mergeCell ref="B10:C10"/>
    <mergeCell ref="G3:G4"/>
    <mergeCell ref="H3:H4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D8" activeCellId="1" sqref="D5:H6 D8:H8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20.00390625" style="0" customWidth="1"/>
    <col min="8" max="8" width="13.57421875" style="0" customWidth="1"/>
  </cols>
  <sheetData>
    <row r="1" ht="18.75">
      <c r="B1" s="1" t="s">
        <v>244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241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71</v>
      </c>
      <c r="C5" s="176"/>
      <c r="D5" s="147">
        <v>4329</v>
      </c>
      <c r="E5" s="20">
        <v>1978</v>
      </c>
      <c r="F5" s="20">
        <v>321</v>
      </c>
      <c r="G5" s="20">
        <v>143</v>
      </c>
      <c r="H5" s="21">
        <v>1431</v>
      </c>
    </row>
    <row r="6" spans="2:8" ht="15.75">
      <c r="B6" s="173" t="s">
        <v>7</v>
      </c>
      <c r="C6" s="174"/>
      <c r="D6" s="148">
        <v>1152</v>
      </c>
      <c r="E6" s="40">
        <v>522</v>
      </c>
      <c r="F6" s="3">
        <v>133</v>
      </c>
      <c r="G6" s="3">
        <v>50</v>
      </c>
      <c r="H6" s="33">
        <v>367</v>
      </c>
    </row>
    <row r="7" spans="2:8" ht="15.75">
      <c r="B7" s="4">
        <v>1</v>
      </c>
      <c r="C7" s="9" t="s">
        <v>72</v>
      </c>
      <c r="D7" s="50">
        <v>1152</v>
      </c>
      <c r="E7" s="50">
        <v>522</v>
      </c>
      <c r="F7" s="50">
        <v>133</v>
      </c>
      <c r="G7" s="50">
        <v>50</v>
      </c>
      <c r="H7" s="66">
        <v>367</v>
      </c>
    </row>
    <row r="8" spans="2:8" ht="15.75">
      <c r="B8" s="171" t="s">
        <v>14</v>
      </c>
      <c r="C8" s="172"/>
      <c r="D8" s="56">
        <v>3177</v>
      </c>
      <c r="E8" s="13">
        <v>1456</v>
      </c>
      <c r="F8" s="13">
        <v>188</v>
      </c>
      <c r="G8" s="13">
        <v>93</v>
      </c>
      <c r="H8" s="32">
        <v>1064</v>
      </c>
    </row>
    <row r="9" spans="2:8" ht="15.75">
      <c r="B9" s="4">
        <v>2</v>
      </c>
      <c r="C9" s="9" t="s">
        <v>73</v>
      </c>
      <c r="D9" s="50">
        <v>449</v>
      </c>
      <c r="E9" s="50">
        <v>230</v>
      </c>
      <c r="F9" s="50">
        <v>21</v>
      </c>
      <c r="G9" s="50">
        <v>13</v>
      </c>
      <c r="H9" s="66">
        <v>158</v>
      </c>
    </row>
    <row r="10" spans="2:8" ht="15.75">
      <c r="B10" s="4">
        <v>3</v>
      </c>
      <c r="C10" s="9" t="s">
        <v>74</v>
      </c>
      <c r="D10" s="50">
        <v>465</v>
      </c>
      <c r="E10" s="50">
        <v>204</v>
      </c>
      <c r="F10" s="50">
        <v>24</v>
      </c>
      <c r="G10" s="50">
        <v>19</v>
      </c>
      <c r="H10" s="66">
        <v>189</v>
      </c>
    </row>
    <row r="11" spans="2:8" ht="15.75">
      <c r="B11" s="4">
        <v>4</v>
      </c>
      <c r="C11" s="9" t="s">
        <v>72</v>
      </c>
      <c r="D11" s="50">
        <v>760</v>
      </c>
      <c r="E11" s="50">
        <v>317</v>
      </c>
      <c r="F11" s="50">
        <v>55</v>
      </c>
      <c r="G11" s="50">
        <v>23</v>
      </c>
      <c r="H11" s="66">
        <v>224</v>
      </c>
    </row>
    <row r="12" spans="2:8" ht="15.75">
      <c r="B12" s="4">
        <v>5</v>
      </c>
      <c r="C12" s="9" t="s">
        <v>75</v>
      </c>
      <c r="D12" s="50">
        <v>341</v>
      </c>
      <c r="E12" s="50">
        <v>156</v>
      </c>
      <c r="F12" s="50">
        <v>20</v>
      </c>
      <c r="G12" s="50">
        <v>2</v>
      </c>
      <c r="H12" s="66">
        <v>92</v>
      </c>
    </row>
    <row r="13" spans="2:8" ht="15.75">
      <c r="B13" s="4">
        <v>6</v>
      </c>
      <c r="C13" s="9" t="s">
        <v>76</v>
      </c>
      <c r="D13" s="50">
        <v>292</v>
      </c>
      <c r="E13" s="50">
        <v>148</v>
      </c>
      <c r="F13" s="50">
        <v>19</v>
      </c>
      <c r="G13" s="50">
        <v>9</v>
      </c>
      <c r="H13" s="66">
        <v>106</v>
      </c>
    </row>
    <row r="14" spans="2:8" ht="15.75">
      <c r="B14" s="4">
        <v>7</v>
      </c>
      <c r="C14" s="9" t="s">
        <v>77</v>
      </c>
      <c r="D14" s="50">
        <v>276</v>
      </c>
      <c r="E14" s="50">
        <v>120</v>
      </c>
      <c r="F14" s="50">
        <v>16</v>
      </c>
      <c r="G14" s="50">
        <v>9</v>
      </c>
      <c r="H14" s="66">
        <v>102</v>
      </c>
    </row>
    <row r="15" spans="2:8" ht="16.5" thickBot="1">
      <c r="B15" s="7">
        <v>8</v>
      </c>
      <c r="C15" s="10" t="s">
        <v>78</v>
      </c>
      <c r="D15" s="65">
        <v>594</v>
      </c>
      <c r="E15" s="65">
        <v>281</v>
      </c>
      <c r="F15" s="65">
        <v>33</v>
      </c>
      <c r="G15" s="65">
        <v>18</v>
      </c>
      <c r="H15" s="67">
        <v>193</v>
      </c>
    </row>
    <row r="16" spans="4:8" ht="12.75">
      <c r="D16" s="83"/>
      <c r="E16" s="83"/>
      <c r="F16" s="83"/>
      <c r="G16" s="83"/>
      <c r="H16" s="134"/>
    </row>
    <row r="17" spans="4:8" ht="15.75">
      <c r="D17" s="112"/>
      <c r="E17" s="112"/>
      <c r="F17" s="113"/>
      <c r="G17" s="113"/>
      <c r="H17" s="113"/>
    </row>
    <row r="18" spans="4:8" ht="12.75">
      <c r="D18" s="83"/>
      <c r="E18" s="83"/>
      <c r="F18" s="83"/>
      <c r="G18" s="83"/>
      <c r="H18" s="134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4"/>
  <sheetViews>
    <sheetView zoomScalePageLayoutView="0" workbookViewId="0" topLeftCell="A1">
      <selection activeCell="D5" sqref="D5:H6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244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241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9.5">
      <c r="B5" s="175" t="s">
        <v>79</v>
      </c>
      <c r="C5" s="176"/>
      <c r="D5" s="149">
        <v>2535</v>
      </c>
      <c r="E5" s="145">
        <v>1123</v>
      </c>
      <c r="F5" s="41">
        <v>141</v>
      </c>
      <c r="G5" s="20">
        <v>85</v>
      </c>
      <c r="H5" s="21">
        <v>909</v>
      </c>
    </row>
    <row r="6" spans="2:8" ht="16.5" thickBot="1">
      <c r="B6" s="171" t="s">
        <v>14</v>
      </c>
      <c r="C6" s="172"/>
      <c r="D6" s="208">
        <v>2535</v>
      </c>
      <c r="E6" s="209">
        <v>1123</v>
      </c>
      <c r="F6" s="210">
        <v>141</v>
      </c>
      <c r="G6" s="209">
        <v>85</v>
      </c>
      <c r="H6" s="211">
        <v>909</v>
      </c>
    </row>
    <row r="7" spans="2:8" ht="15.75">
      <c r="B7" s="4">
        <v>1</v>
      </c>
      <c r="C7" s="9" t="s">
        <v>80</v>
      </c>
      <c r="D7" s="212">
        <v>174</v>
      </c>
      <c r="E7" s="212">
        <v>70</v>
      </c>
      <c r="F7" s="212">
        <v>6</v>
      </c>
      <c r="G7" s="212">
        <v>8</v>
      </c>
      <c r="H7" s="213">
        <v>72</v>
      </c>
    </row>
    <row r="8" spans="2:8" ht="15.75">
      <c r="B8" s="4">
        <v>2</v>
      </c>
      <c r="C8" s="9" t="s">
        <v>81</v>
      </c>
      <c r="D8" s="50">
        <v>106</v>
      </c>
      <c r="E8" s="50">
        <v>46</v>
      </c>
      <c r="F8" s="50">
        <v>5</v>
      </c>
      <c r="G8" s="50">
        <v>3</v>
      </c>
      <c r="H8" s="66">
        <v>38</v>
      </c>
    </row>
    <row r="9" spans="2:8" ht="15.75">
      <c r="B9" s="4">
        <v>3</v>
      </c>
      <c r="C9" s="9" t="s">
        <v>82</v>
      </c>
      <c r="D9" s="50">
        <v>427</v>
      </c>
      <c r="E9" s="50">
        <v>184</v>
      </c>
      <c r="F9" s="50">
        <v>12</v>
      </c>
      <c r="G9" s="50">
        <v>11</v>
      </c>
      <c r="H9" s="66">
        <v>193</v>
      </c>
    </row>
    <row r="10" spans="2:8" ht="15.75">
      <c r="B10" s="4">
        <v>4</v>
      </c>
      <c r="C10" s="9" t="s">
        <v>83</v>
      </c>
      <c r="D10" s="50">
        <v>244</v>
      </c>
      <c r="E10" s="50">
        <v>99</v>
      </c>
      <c r="F10" s="50">
        <v>8</v>
      </c>
      <c r="G10" s="50">
        <v>3</v>
      </c>
      <c r="H10" s="66">
        <v>74</v>
      </c>
    </row>
    <row r="11" spans="2:8" ht="15.75">
      <c r="B11" s="4">
        <v>5</v>
      </c>
      <c r="C11" s="9" t="s">
        <v>84</v>
      </c>
      <c r="D11" s="101">
        <v>926</v>
      </c>
      <c r="E11" s="101">
        <v>434</v>
      </c>
      <c r="F11" s="146">
        <v>75</v>
      </c>
      <c r="G11" s="146">
        <v>38</v>
      </c>
      <c r="H11" s="118">
        <v>306</v>
      </c>
    </row>
    <row r="12" spans="2:8" ht="15.75">
      <c r="B12" s="4">
        <v>6</v>
      </c>
      <c r="C12" s="9" t="s">
        <v>85</v>
      </c>
      <c r="D12" s="50">
        <v>402</v>
      </c>
      <c r="E12" s="50">
        <v>178</v>
      </c>
      <c r="F12" s="50">
        <v>26</v>
      </c>
      <c r="G12" s="50">
        <v>13</v>
      </c>
      <c r="H12" s="66">
        <v>150</v>
      </c>
    </row>
    <row r="13" spans="2:8" ht="16.5" thickBot="1">
      <c r="B13" s="7">
        <v>7</v>
      </c>
      <c r="C13" s="10" t="s">
        <v>86</v>
      </c>
      <c r="D13" s="65">
        <v>256</v>
      </c>
      <c r="E13" s="65">
        <v>112</v>
      </c>
      <c r="F13" s="65">
        <v>9</v>
      </c>
      <c r="G13" s="65">
        <v>9</v>
      </c>
      <c r="H13" s="67">
        <v>76</v>
      </c>
    </row>
    <row r="14" spans="4:8" ht="12.75">
      <c r="D14" s="92"/>
      <c r="E14" s="92"/>
      <c r="F14" s="100"/>
      <c r="G14" s="100"/>
      <c r="H14" s="100"/>
    </row>
  </sheetData>
  <sheetProtection/>
  <mergeCells count="8">
    <mergeCell ref="G3:G4"/>
    <mergeCell ref="H3:H4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J32" sqref="J32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244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97</v>
      </c>
      <c r="C5" s="184"/>
      <c r="D5" s="20">
        <v>3880</v>
      </c>
      <c r="E5" s="20">
        <v>1848</v>
      </c>
      <c r="F5" s="20">
        <v>195</v>
      </c>
      <c r="G5" s="20">
        <v>100</v>
      </c>
      <c r="H5" s="21">
        <v>1462</v>
      </c>
    </row>
    <row r="6" spans="2:8" ht="15.75">
      <c r="B6" s="173" t="s">
        <v>7</v>
      </c>
      <c r="C6" s="183"/>
      <c r="D6" s="12">
        <v>1040</v>
      </c>
      <c r="E6" s="12">
        <v>493</v>
      </c>
      <c r="F6" s="12">
        <v>59</v>
      </c>
      <c r="G6" s="12">
        <v>31</v>
      </c>
      <c r="H6" s="31">
        <v>326</v>
      </c>
    </row>
    <row r="7" spans="2:8" ht="15.75">
      <c r="B7" s="4" t="s">
        <v>8</v>
      </c>
      <c r="C7" s="29" t="s">
        <v>98</v>
      </c>
      <c r="D7" s="50">
        <v>1040</v>
      </c>
      <c r="E7" s="50">
        <v>493</v>
      </c>
      <c r="F7" s="50">
        <v>59</v>
      </c>
      <c r="G7" s="50">
        <v>31</v>
      </c>
      <c r="H7" s="66">
        <v>326</v>
      </c>
    </row>
    <row r="8" spans="2:8" ht="15.75">
      <c r="B8" s="171" t="s">
        <v>14</v>
      </c>
      <c r="C8" s="180"/>
      <c r="D8" s="13">
        <v>2840</v>
      </c>
      <c r="E8" s="13">
        <v>1355</v>
      </c>
      <c r="F8" s="13">
        <v>136</v>
      </c>
      <c r="G8" s="13">
        <v>69</v>
      </c>
      <c r="H8" s="32">
        <v>1136</v>
      </c>
    </row>
    <row r="9" spans="2:8" ht="15.75">
      <c r="B9" s="4" t="s">
        <v>10</v>
      </c>
      <c r="C9" s="29" t="s">
        <v>99</v>
      </c>
      <c r="D9" s="50">
        <v>213</v>
      </c>
      <c r="E9" s="50">
        <v>100</v>
      </c>
      <c r="F9" s="50">
        <v>15</v>
      </c>
      <c r="G9" s="50">
        <v>4</v>
      </c>
      <c r="H9" s="66">
        <v>79</v>
      </c>
    </row>
    <row r="10" spans="2:8" ht="15.75">
      <c r="B10" s="4" t="s">
        <v>12</v>
      </c>
      <c r="C10" s="29" t="s">
        <v>100</v>
      </c>
      <c r="D10" s="50">
        <v>173</v>
      </c>
      <c r="E10" s="50">
        <v>93</v>
      </c>
      <c r="F10" s="50">
        <v>7</v>
      </c>
      <c r="G10" s="50">
        <v>2</v>
      </c>
      <c r="H10" s="66">
        <v>60</v>
      </c>
    </row>
    <row r="11" spans="2:8" ht="15.75">
      <c r="B11" s="4" t="s">
        <v>15</v>
      </c>
      <c r="C11" s="29" t="s">
        <v>101</v>
      </c>
      <c r="D11" s="50">
        <v>663</v>
      </c>
      <c r="E11" s="50">
        <v>319</v>
      </c>
      <c r="F11" s="50">
        <v>33</v>
      </c>
      <c r="G11" s="50">
        <v>19</v>
      </c>
      <c r="H11" s="66">
        <v>252</v>
      </c>
    </row>
    <row r="12" spans="2:8" ht="15.75">
      <c r="B12" s="4" t="s">
        <v>16</v>
      </c>
      <c r="C12" s="29" t="s">
        <v>98</v>
      </c>
      <c r="D12" s="50">
        <v>521</v>
      </c>
      <c r="E12" s="50">
        <v>259</v>
      </c>
      <c r="F12" s="50">
        <v>26</v>
      </c>
      <c r="G12" s="50">
        <v>17</v>
      </c>
      <c r="H12" s="66">
        <v>191</v>
      </c>
    </row>
    <row r="13" spans="2:8" ht="15.75">
      <c r="B13" s="4" t="s">
        <v>18</v>
      </c>
      <c r="C13" s="29" t="s">
        <v>102</v>
      </c>
      <c r="D13" s="50">
        <v>255</v>
      </c>
      <c r="E13" s="50">
        <v>114</v>
      </c>
      <c r="F13" s="50">
        <v>12</v>
      </c>
      <c r="G13" s="50">
        <v>5</v>
      </c>
      <c r="H13" s="66">
        <v>110</v>
      </c>
    </row>
    <row r="14" spans="2:8" ht="15.75">
      <c r="B14" s="4" t="s">
        <v>20</v>
      </c>
      <c r="C14" s="29" t="s">
        <v>103</v>
      </c>
      <c r="D14" s="50">
        <v>230</v>
      </c>
      <c r="E14" s="50">
        <v>109</v>
      </c>
      <c r="F14" s="50">
        <v>15</v>
      </c>
      <c r="G14" s="50">
        <v>3</v>
      </c>
      <c r="H14" s="66">
        <v>86</v>
      </c>
    </row>
    <row r="15" spans="2:8" ht="15.75" customHeight="1">
      <c r="B15" s="4" t="s">
        <v>22</v>
      </c>
      <c r="C15" s="29" t="s">
        <v>105</v>
      </c>
      <c r="D15" s="50">
        <v>190</v>
      </c>
      <c r="E15" s="50">
        <v>76</v>
      </c>
      <c r="F15" s="50">
        <v>7</v>
      </c>
      <c r="G15" s="50">
        <v>3</v>
      </c>
      <c r="H15" s="66">
        <v>92</v>
      </c>
    </row>
    <row r="16" spans="2:8" ht="15.75">
      <c r="B16" s="4" t="s">
        <v>24</v>
      </c>
      <c r="C16" s="29" t="s">
        <v>106</v>
      </c>
      <c r="D16" s="50">
        <v>257</v>
      </c>
      <c r="E16" s="50">
        <v>122</v>
      </c>
      <c r="F16" s="50">
        <v>7</v>
      </c>
      <c r="G16" s="50">
        <v>5</v>
      </c>
      <c r="H16" s="66">
        <v>110</v>
      </c>
    </row>
    <row r="17" spans="2:8" ht="16.5" thickBot="1">
      <c r="B17" s="7" t="s">
        <v>26</v>
      </c>
      <c r="C17" s="30" t="s">
        <v>107</v>
      </c>
      <c r="D17" s="65">
        <v>338</v>
      </c>
      <c r="E17" s="65">
        <v>163</v>
      </c>
      <c r="F17" s="65">
        <v>14</v>
      </c>
      <c r="G17" s="65">
        <v>11</v>
      </c>
      <c r="H17" s="67">
        <v>156</v>
      </c>
    </row>
    <row r="18" spans="4:8" ht="15.75">
      <c r="D18" s="102"/>
      <c r="E18" s="102"/>
      <c r="F18" s="102"/>
      <c r="G18" s="102"/>
      <c r="H18" s="102"/>
    </row>
    <row r="19" spans="4:8" ht="15.75">
      <c r="D19" s="103"/>
      <c r="E19" s="103"/>
      <c r="F19" s="103"/>
      <c r="G19" s="103"/>
      <c r="H19" s="103"/>
    </row>
    <row r="20" spans="4:8" ht="12.75">
      <c r="D20" s="83"/>
      <c r="E20" s="83"/>
      <c r="F20" s="83"/>
      <c r="G20" s="83"/>
      <c r="H20" s="83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M32" sqref="M32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244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87</v>
      </c>
      <c r="C5" s="176"/>
      <c r="D5" s="45">
        <v>5408</v>
      </c>
      <c r="E5" s="45">
        <v>2419</v>
      </c>
      <c r="F5" s="20">
        <v>333</v>
      </c>
      <c r="G5" s="20">
        <v>253</v>
      </c>
      <c r="H5" s="21">
        <v>1704</v>
      </c>
    </row>
    <row r="6" spans="2:8" ht="15.75">
      <c r="B6" s="173" t="s">
        <v>7</v>
      </c>
      <c r="C6" s="174"/>
      <c r="D6" s="12">
        <v>1803</v>
      </c>
      <c r="E6" s="12">
        <v>787</v>
      </c>
      <c r="F6" s="12">
        <v>145</v>
      </c>
      <c r="G6" s="12">
        <v>109</v>
      </c>
      <c r="H6" s="31">
        <v>526</v>
      </c>
    </row>
    <row r="7" spans="2:8" ht="15.75">
      <c r="B7" s="4" t="s">
        <v>8</v>
      </c>
      <c r="C7" s="9" t="s">
        <v>88</v>
      </c>
      <c r="D7" s="50">
        <v>1803</v>
      </c>
      <c r="E7" s="50">
        <v>787</v>
      </c>
      <c r="F7" s="50">
        <v>145</v>
      </c>
      <c r="G7" s="50">
        <v>109</v>
      </c>
      <c r="H7" s="66">
        <v>526</v>
      </c>
    </row>
    <row r="8" spans="2:8" ht="15.75">
      <c r="B8" s="171" t="s">
        <v>14</v>
      </c>
      <c r="C8" s="172"/>
      <c r="D8" s="44">
        <v>3605</v>
      </c>
      <c r="E8" s="43">
        <v>1632</v>
      </c>
      <c r="F8" s="13">
        <v>188</v>
      </c>
      <c r="G8" s="13">
        <v>144</v>
      </c>
      <c r="H8" s="32">
        <v>1178</v>
      </c>
    </row>
    <row r="9" spans="2:8" ht="15.75">
      <c r="B9" s="4" t="s">
        <v>10</v>
      </c>
      <c r="C9" s="9" t="s">
        <v>89</v>
      </c>
      <c r="D9" s="50">
        <v>688</v>
      </c>
      <c r="E9" s="50">
        <v>324</v>
      </c>
      <c r="F9" s="50">
        <v>31</v>
      </c>
      <c r="G9" s="50">
        <v>25</v>
      </c>
      <c r="H9" s="66">
        <v>264</v>
      </c>
    </row>
    <row r="10" spans="2:8" ht="15.75">
      <c r="B10" s="4" t="s">
        <v>12</v>
      </c>
      <c r="C10" s="9" t="s">
        <v>90</v>
      </c>
      <c r="D10" s="50">
        <v>274</v>
      </c>
      <c r="E10" s="50">
        <v>108</v>
      </c>
      <c r="F10" s="50">
        <v>13</v>
      </c>
      <c r="G10" s="50">
        <v>14</v>
      </c>
      <c r="H10" s="66">
        <v>96</v>
      </c>
    </row>
    <row r="11" spans="2:8" ht="15.75">
      <c r="B11" s="4" t="s">
        <v>15</v>
      </c>
      <c r="C11" s="9" t="s">
        <v>91</v>
      </c>
      <c r="D11" s="50">
        <v>469</v>
      </c>
      <c r="E11" s="50">
        <v>235</v>
      </c>
      <c r="F11" s="50">
        <v>18</v>
      </c>
      <c r="G11" s="50">
        <v>21</v>
      </c>
      <c r="H11" s="66">
        <v>155</v>
      </c>
    </row>
    <row r="12" spans="2:8" ht="15.75">
      <c r="B12" s="4" t="s">
        <v>16</v>
      </c>
      <c r="C12" s="9" t="s">
        <v>88</v>
      </c>
      <c r="D12" s="50">
        <v>584</v>
      </c>
      <c r="E12" s="50">
        <v>259</v>
      </c>
      <c r="F12" s="50">
        <v>43</v>
      </c>
      <c r="G12" s="50">
        <v>30</v>
      </c>
      <c r="H12" s="66">
        <v>146</v>
      </c>
    </row>
    <row r="13" spans="2:8" ht="15.75">
      <c r="B13" s="4" t="s">
        <v>18</v>
      </c>
      <c r="C13" s="9" t="s">
        <v>92</v>
      </c>
      <c r="D13" s="50">
        <v>308</v>
      </c>
      <c r="E13" s="50">
        <v>137</v>
      </c>
      <c r="F13" s="50">
        <v>17</v>
      </c>
      <c r="G13" s="50">
        <v>11</v>
      </c>
      <c r="H13" s="66">
        <v>93</v>
      </c>
    </row>
    <row r="14" spans="2:8" ht="15.75">
      <c r="B14" s="4" t="s">
        <v>20</v>
      </c>
      <c r="C14" s="9" t="s">
        <v>93</v>
      </c>
      <c r="D14" s="50">
        <v>325</v>
      </c>
      <c r="E14" s="50">
        <v>144</v>
      </c>
      <c r="F14" s="50">
        <v>18</v>
      </c>
      <c r="G14" s="50">
        <v>9</v>
      </c>
      <c r="H14" s="66">
        <v>116</v>
      </c>
    </row>
    <row r="15" spans="2:8" ht="15.75">
      <c r="B15" s="4" t="s">
        <v>22</v>
      </c>
      <c r="C15" s="9" t="s">
        <v>94</v>
      </c>
      <c r="D15" s="50">
        <v>434</v>
      </c>
      <c r="E15" s="50">
        <v>196</v>
      </c>
      <c r="F15" s="50">
        <v>21</v>
      </c>
      <c r="G15" s="50">
        <v>10</v>
      </c>
      <c r="H15" s="66">
        <v>137</v>
      </c>
    </row>
    <row r="16" spans="2:8" ht="15.75" customHeight="1">
      <c r="B16" s="4" t="s">
        <v>24</v>
      </c>
      <c r="C16" s="9" t="s">
        <v>95</v>
      </c>
      <c r="D16" s="50">
        <v>246</v>
      </c>
      <c r="E16" s="50">
        <v>110</v>
      </c>
      <c r="F16" s="50">
        <v>14</v>
      </c>
      <c r="G16" s="50">
        <v>12</v>
      </c>
      <c r="H16" s="66">
        <v>79</v>
      </c>
    </row>
    <row r="17" spans="2:8" ht="16.5" thickBot="1">
      <c r="B17" s="7" t="s">
        <v>26</v>
      </c>
      <c r="C17" s="10" t="s">
        <v>96</v>
      </c>
      <c r="D17" s="50">
        <v>277</v>
      </c>
      <c r="E17" s="50">
        <v>119</v>
      </c>
      <c r="F17" s="50">
        <v>13</v>
      </c>
      <c r="G17" s="50">
        <v>12</v>
      </c>
      <c r="H17" s="66">
        <v>92</v>
      </c>
    </row>
    <row r="18" spans="4:8" ht="12.75">
      <c r="D18" s="92"/>
      <c r="E18" s="92"/>
      <c r="F18" s="92"/>
      <c r="G18" s="92"/>
      <c r="H18" s="92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L28" sqref="L28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244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108</v>
      </c>
      <c r="C5" s="176"/>
      <c r="D5" s="20">
        <v>4838</v>
      </c>
      <c r="E5" s="20">
        <v>2396</v>
      </c>
      <c r="F5" s="20">
        <v>476</v>
      </c>
      <c r="G5" s="20">
        <v>129</v>
      </c>
      <c r="H5" s="21">
        <v>1626</v>
      </c>
    </row>
    <row r="6" spans="2:8" ht="15.75">
      <c r="B6" s="173" t="s">
        <v>7</v>
      </c>
      <c r="C6" s="174"/>
      <c r="D6" s="12">
        <v>1109</v>
      </c>
      <c r="E6" s="12">
        <v>527</v>
      </c>
      <c r="F6" s="46">
        <v>119</v>
      </c>
      <c r="G6" s="12">
        <v>31</v>
      </c>
      <c r="H6" s="31">
        <v>338</v>
      </c>
    </row>
    <row r="7" spans="2:8" ht="15.75">
      <c r="B7" s="4" t="s">
        <v>8</v>
      </c>
      <c r="C7" s="9" t="s">
        <v>109</v>
      </c>
      <c r="D7" s="60">
        <v>1109</v>
      </c>
      <c r="E7" s="60">
        <v>527</v>
      </c>
      <c r="F7" s="60">
        <v>119</v>
      </c>
      <c r="G7" s="94">
        <v>31</v>
      </c>
      <c r="H7" s="23">
        <v>338</v>
      </c>
    </row>
    <row r="8" spans="2:8" ht="15.75">
      <c r="B8" s="171" t="s">
        <v>14</v>
      </c>
      <c r="C8" s="172"/>
      <c r="D8" s="13">
        <v>3729</v>
      </c>
      <c r="E8" s="13">
        <v>1869</v>
      </c>
      <c r="F8" s="13">
        <v>357</v>
      </c>
      <c r="G8" s="13">
        <v>98</v>
      </c>
      <c r="H8" s="32">
        <v>1288</v>
      </c>
    </row>
    <row r="9" spans="2:8" ht="15.75">
      <c r="B9" s="4" t="s">
        <v>10</v>
      </c>
      <c r="C9" s="9" t="s">
        <v>110</v>
      </c>
      <c r="D9" s="60">
        <v>158</v>
      </c>
      <c r="E9" s="60">
        <v>75</v>
      </c>
      <c r="F9" s="60">
        <v>8</v>
      </c>
      <c r="G9" s="50">
        <v>1</v>
      </c>
      <c r="H9" s="138">
        <v>54</v>
      </c>
    </row>
    <row r="10" spans="2:8" ht="15.75">
      <c r="B10" s="4" t="s">
        <v>12</v>
      </c>
      <c r="C10" s="9" t="s">
        <v>111</v>
      </c>
      <c r="D10" s="60">
        <v>396</v>
      </c>
      <c r="E10" s="60">
        <v>206</v>
      </c>
      <c r="F10" s="60">
        <v>30</v>
      </c>
      <c r="G10" s="60">
        <v>5</v>
      </c>
      <c r="H10" s="68">
        <v>144</v>
      </c>
    </row>
    <row r="11" spans="2:8" ht="15.75">
      <c r="B11" s="4" t="s">
        <v>15</v>
      </c>
      <c r="C11" s="9" t="s">
        <v>112</v>
      </c>
      <c r="D11" s="60">
        <v>205</v>
      </c>
      <c r="E11" s="60">
        <v>114</v>
      </c>
      <c r="F11" s="60">
        <v>26</v>
      </c>
      <c r="G11" s="60">
        <v>9</v>
      </c>
      <c r="H11" s="72">
        <v>59</v>
      </c>
    </row>
    <row r="12" spans="2:8" ht="15.75">
      <c r="B12" s="4" t="s">
        <v>16</v>
      </c>
      <c r="C12" s="9" t="s">
        <v>113</v>
      </c>
      <c r="D12" s="60">
        <v>317</v>
      </c>
      <c r="E12" s="60">
        <v>164</v>
      </c>
      <c r="F12" s="60">
        <v>43</v>
      </c>
      <c r="G12" s="60">
        <v>10</v>
      </c>
      <c r="H12" s="72">
        <v>97</v>
      </c>
    </row>
    <row r="13" spans="2:8" ht="15.75">
      <c r="B13" s="4" t="s">
        <v>18</v>
      </c>
      <c r="C13" s="9" t="s">
        <v>114</v>
      </c>
      <c r="D13" s="60">
        <v>521</v>
      </c>
      <c r="E13" s="60">
        <v>252</v>
      </c>
      <c r="F13" s="60">
        <v>47</v>
      </c>
      <c r="G13" s="60">
        <v>10</v>
      </c>
      <c r="H13" s="72">
        <v>199</v>
      </c>
    </row>
    <row r="14" spans="2:8" ht="15.75">
      <c r="B14" s="4" t="s">
        <v>20</v>
      </c>
      <c r="C14" s="9" t="s">
        <v>109</v>
      </c>
      <c r="D14" s="60">
        <v>568</v>
      </c>
      <c r="E14" s="60">
        <v>276</v>
      </c>
      <c r="F14" s="60">
        <v>67</v>
      </c>
      <c r="G14" s="60">
        <v>15</v>
      </c>
      <c r="H14" s="72">
        <v>172</v>
      </c>
    </row>
    <row r="15" spans="2:8" ht="15.75">
      <c r="B15" s="4" t="s">
        <v>22</v>
      </c>
      <c r="C15" s="9" t="s">
        <v>115</v>
      </c>
      <c r="D15" s="60">
        <v>385</v>
      </c>
      <c r="E15" s="60">
        <v>202</v>
      </c>
      <c r="F15" s="60">
        <v>32</v>
      </c>
      <c r="G15" s="60">
        <v>6</v>
      </c>
      <c r="H15" s="72">
        <v>162</v>
      </c>
    </row>
    <row r="16" spans="2:8" ht="15.75" customHeight="1">
      <c r="B16" s="4" t="s">
        <v>24</v>
      </c>
      <c r="C16" s="9" t="s">
        <v>116</v>
      </c>
      <c r="D16" s="60">
        <v>364</v>
      </c>
      <c r="E16" s="60">
        <v>171</v>
      </c>
      <c r="F16" s="60">
        <v>49</v>
      </c>
      <c r="G16" s="60">
        <v>19</v>
      </c>
      <c r="H16" s="68">
        <v>109</v>
      </c>
    </row>
    <row r="17" spans="2:8" ht="15.75">
      <c r="B17" s="4" t="s">
        <v>26</v>
      </c>
      <c r="C17" s="9" t="s">
        <v>117</v>
      </c>
      <c r="D17" s="60">
        <v>218</v>
      </c>
      <c r="E17" s="60">
        <v>109</v>
      </c>
      <c r="F17" s="60">
        <v>14</v>
      </c>
      <c r="G17" s="60">
        <v>1</v>
      </c>
      <c r="H17" s="68">
        <v>72</v>
      </c>
    </row>
    <row r="18" spans="2:8" ht="15.75">
      <c r="B18" s="4" t="s">
        <v>28</v>
      </c>
      <c r="C18" s="9" t="s">
        <v>118</v>
      </c>
      <c r="D18" s="60">
        <v>213</v>
      </c>
      <c r="E18" s="60">
        <v>104</v>
      </c>
      <c r="F18" s="60">
        <v>16</v>
      </c>
      <c r="G18" s="60">
        <v>7</v>
      </c>
      <c r="H18" s="68">
        <v>71</v>
      </c>
    </row>
    <row r="19" spans="2:8" ht="15.75">
      <c r="B19" s="4" t="s">
        <v>29</v>
      </c>
      <c r="C19" s="9" t="s">
        <v>119</v>
      </c>
      <c r="D19" s="60">
        <v>239</v>
      </c>
      <c r="E19" s="60">
        <v>127</v>
      </c>
      <c r="F19" s="60">
        <v>16</v>
      </c>
      <c r="G19" s="60">
        <v>10</v>
      </c>
      <c r="H19" s="95">
        <v>89</v>
      </c>
    </row>
    <row r="20" spans="2:8" ht="16.5" thickBot="1">
      <c r="B20" s="7" t="s">
        <v>31</v>
      </c>
      <c r="C20" s="10" t="s">
        <v>120</v>
      </c>
      <c r="D20" s="135">
        <v>145</v>
      </c>
      <c r="E20" s="136">
        <v>69</v>
      </c>
      <c r="F20" s="137">
        <v>9</v>
      </c>
      <c r="G20" s="24">
        <v>5</v>
      </c>
      <c r="H20" s="25">
        <v>60</v>
      </c>
    </row>
    <row r="21" spans="5:8" ht="12.75">
      <c r="E21" s="39"/>
      <c r="H21" s="39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5"/>
  <sheetViews>
    <sheetView zoomScalePageLayoutView="0" workbookViewId="0" topLeftCell="A1">
      <selection activeCell="L36" sqref="L36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244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121</v>
      </c>
      <c r="C5" s="176"/>
      <c r="D5" s="20">
        <v>17746</v>
      </c>
      <c r="E5" s="20">
        <v>8506</v>
      </c>
      <c r="F5" s="20">
        <v>1773</v>
      </c>
      <c r="G5" s="20">
        <v>719</v>
      </c>
      <c r="H5" s="21">
        <v>5402</v>
      </c>
    </row>
    <row r="6" spans="2:8" ht="15.75">
      <c r="B6" s="173" t="s">
        <v>7</v>
      </c>
      <c r="C6" s="174"/>
      <c r="D6" s="140">
        <v>12918</v>
      </c>
      <c r="E6" s="140">
        <v>6203</v>
      </c>
      <c r="F6" s="140">
        <v>1299</v>
      </c>
      <c r="G6" s="12">
        <v>485</v>
      </c>
      <c r="H6" s="31">
        <v>4165</v>
      </c>
    </row>
    <row r="7" spans="2:8" ht="15.75">
      <c r="B7" s="11" t="s">
        <v>8</v>
      </c>
      <c r="C7" s="139" t="s">
        <v>122</v>
      </c>
      <c r="D7" s="50">
        <v>12918</v>
      </c>
      <c r="E7" s="50">
        <v>6203</v>
      </c>
      <c r="F7" s="130">
        <v>1299</v>
      </c>
      <c r="G7" s="130">
        <v>485</v>
      </c>
      <c r="H7" s="66">
        <v>4165</v>
      </c>
    </row>
    <row r="8" spans="2:9" ht="15.75">
      <c r="B8" s="171" t="s">
        <v>14</v>
      </c>
      <c r="C8" s="172"/>
      <c r="D8" s="73">
        <v>4828</v>
      </c>
      <c r="E8" s="73">
        <v>2303</v>
      </c>
      <c r="F8" s="99">
        <v>474</v>
      </c>
      <c r="G8" s="13">
        <v>234</v>
      </c>
      <c r="H8" s="32">
        <v>1237</v>
      </c>
      <c r="I8" s="39"/>
    </row>
    <row r="9" spans="2:8" ht="15.75">
      <c r="B9" s="4" t="s">
        <v>10</v>
      </c>
      <c r="C9" s="9" t="s">
        <v>123</v>
      </c>
      <c r="D9" s="130">
        <v>653</v>
      </c>
      <c r="E9" s="130">
        <v>308</v>
      </c>
      <c r="F9" s="130">
        <v>60</v>
      </c>
      <c r="G9" s="130">
        <v>16</v>
      </c>
      <c r="H9" s="66">
        <v>170</v>
      </c>
    </row>
    <row r="10" spans="2:8" ht="15.75">
      <c r="B10" s="4" t="s">
        <v>12</v>
      </c>
      <c r="C10" s="9" t="s">
        <v>124</v>
      </c>
      <c r="D10" s="130">
        <v>139</v>
      </c>
      <c r="E10" s="130">
        <v>55</v>
      </c>
      <c r="F10" s="130">
        <v>6</v>
      </c>
      <c r="G10" s="130">
        <v>2</v>
      </c>
      <c r="H10" s="66">
        <v>32</v>
      </c>
    </row>
    <row r="11" spans="2:8" ht="15.75">
      <c r="B11" s="4" t="s">
        <v>15</v>
      </c>
      <c r="C11" s="9" t="s">
        <v>125</v>
      </c>
      <c r="D11" s="130">
        <v>453</v>
      </c>
      <c r="E11" s="130">
        <v>216</v>
      </c>
      <c r="F11" s="130">
        <v>39</v>
      </c>
      <c r="G11" s="130">
        <v>16</v>
      </c>
      <c r="H11" s="66">
        <v>135</v>
      </c>
    </row>
    <row r="12" spans="2:8" ht="15.75">
      <c r="B12" s="4" t="s">
        <v>16</v>
      </c>
      <c r="C12" s="9" t="s">
        <v>126</v>
      </c>
      <c r="D12" s="130">
        <v>264</v>
      </c>
      <c r="E12" s="130">
        <v>120</v>
      </c>
      <c r="F12" s="130">
        <v>32</v>
      </c>
      <c r="G12" s="130">
        <v>19</v>
      </c>
      <c r="H12" s="66">
        <v>63</v>
      </c>
    </row>
    <row r="13" spans="2:8" ht="15.75">
      <c r="B13" s="4" t="s">
        <v>18</v>
      </c>
      <c r="C13" s="9" t="s">
        <v>127</v>
      </c>
      <c r="D13" s="130">
        <v>223</v>
      </c>
      <c r="E13" s="130">
        <v>114</v>
      </c>
      <c r="F13" s="130">
        <v>42</v>
      </c>
      <c r="G13" s="130">
        <v>17</v>
      </c>
      <c r="H13" s="66">
        <v>34</v>
      </c>
    </row>
    <row r="14" spans="2:8" ht="15.75">
      <c r="B14" s="4" t="s">
        <v>20</v>
      </c>
      <c r="C14" s="9" t="s">
        <v>128</v>
      </c>
      <c r="D14" s="130">
        <v>271</v>
      </c>
      <c r="E14" s="130">
        <v>130</v>
      </c>
      <c r="F14" s="130">
        <v>27</v>
      </c>
      <c r="G14" s="130">
        <v>10</v>
      </c>
      <c r="H14" s="66">
        <v>86</v>
      </c>
    </row>
    <row r="15" spans="2:8" ht="15.75">
      <c r="B15" s="4" t="s">
        <v>22</v>
      </c>
      <c r="C15" s="9" t="s">
        <v>129</v>
      </c>
      <c r="D15" s="130">
        <v>358</v>
      </c>
      <c r="E15" s="130">
        <v>166</v>
      </c>
      <c r="F15" s="130">
        <v>39</v>
      </c>
      <c r="G15" s="130">
        <v>31</v>
      </c>
      <c r="H15" s="66">
        <v>79</v>
      </c>
    </row>
    <row r="16" spans="2:8" ht="15.75" customHeight="1">
      <c r="B16" s="4" t="s">
        <v>24</v>
      </c>
      <c r="C16" s="9" t="s">
        <v>130</v>
      </c>
      <c r="D16" s="130">
        <v>282</v>
      </c>
      <c r="E16" s="130">
        <v>150</v>
      </c>
      <c r="F16" s="130">
        <v>33</v>
      </c>
      <c r="G16" s="130">
        <v>30</v>
      </c>
      <c r="H16" s="66">
        <v>62</v>
      </c>
    </row>
    <row r="17" spans="2:8" ht="15.75">
      <c r="B17" s="4" t="s">
        <v>26</v>
      </c>
      <c r="C17" s="9" t="s">
        <v>131</v>
      </c>
      <c r="D17" s="130">
        <v>135</v>
      </c>
      <c r="E17" s="130">
        <v>68</v>
      </c>
      <c r="F17" s="130">
        <v>9</v>
      </c>
      <c r="G17" s="130">
        <v>1</v>
      </c>
      <c r="H17" s="66">
        <v>44</v>
      </c>
    </row>
    <row r="18" spans="2:8" ht="15.75">
      <c r="B18" s="4" t="s">
        <v>28</v>
      </c>
      <c r="C18" s="9" t="s">
        <v>132</v>
      </c>
      <c r="D18" s="130">
        <v>450</v>
      </c>
      <c r="E18" s="130">
        <v>209</v>
      </c>
      <c r="F18" s="130">
        <v>34</v>
      </c>
      <c r="G18" s="130">
        <v>11</v>
      </c>
      <c r="H18" s="66">
        <v>123</v>
      </c>
    </row>
    <row r="19" spans="2:8" ht="15.75">
      <c r="B19" s="4" t="s">
        <v>29</v>
      </c>
      <c r="C19" s="9" t="s">
        <v>133</v>
      </c>
      <c r="D19" s="130">
        <v>457</v>
      </c>
      <c r="E19" s="130">
        <v>238</v>
      </c>
      <c r="F19" s="130">
        <v>49</v>
      </c>
      <c r="G19" s="130">
        <v>34</v>
      </c>
      <c r="H19" s="66">
        <v>82</v>
      </c>
    </row>
    <row r="20" spans="2:8" ht="15.75">
      <c r="B20" s="4" t="s">
        <v>31</v>
      </c>
      <c r="C20" s="9" t="s">
        <v>134</v>
      </c>
      <c r="D20" s="130">
        <v>263</v>
      </c>
      <c r="E20" s="130">
        <v>106</v>
      </c>
      <c r="F20" s="130">
        <v>32</v>
      </c>
      <c r="G20" s="130">
        <v>8</v>
      </c>
      <c r="H20" s="66">
        <v>68</v>
      </c>
    </row>
    <row r="21" spans="2:8" ht="15.75">
      <c r="B21" s="4" t="s">
        <v>33</v>
      </c>
      <c r="C21" s="9" t="s">
        <v>135</v>
      </c>
      <c r="D21" s="130">
        <v>289</v>
      </c>
      <c r="E21" s="130">
        <v>138</v>
      </c>
      <c r="F21" s="130">
        <v>21</v>
      </c>
      <c r="G21" s="130">
        <v>3</v>
      </c>
      <c r="H21" s="66">
        <v>101</v>
      </c>
    </row>
    <row r="22" spans="2:8" ht="15.75">
      <c r="B22" s="4" t="s">
        <v>35</v>
      </c>
      <c r="C22" s="9" t="s">
        <v>136</v>
      </c>
      <c r="D22" s="130">
        <v>300</v>
      </c>
      <c r="E22" s="130">
        <v>148</v>
      </c>
      <c r="F22" s="130">
        <v>45</v>
      </c>
      <c r="G22" s="130">
        <v>36</v>
      </c>
      <c r="H22" s="66">
        <v>61</v>
      </c>
    </row>
    <row r="23" spans="2:8" ht="15.75">
      <c r="B23" s="4" t="s">
        <v>37</v>
      </c>
      <c r="C23" s="9" t="s">
        <v>137</v>
      </c>
      <c r="D23" s="130">
        <v>170</v>
      </c>
      <c r="E23" s="130">
        <v>84</v>
      </c>
      <c r="F23" s="130">
        <v>3</v>
      </c>
      <c r="G23" s="130">
        <v>0</v>
      </c>
      <c r="H23" s="66">
        <v>66</v>
      </c>
    </row>
    <row r="24" spans="2:8" ht="16.5" thickBot="1">
      <c r="B24" s="7" t="s">
        <v>39</v>
      </c>
      <c r="C24" s="10" t="s">
        <v>138</v>
      </c>
      <c r="D24" s="65">
        <v>121</v>
      </c>
      <c r="E24" s="141">
        <v>53</v>
      </c>
      <c r="F24" s="141">
        <v>3</v>
      </c>
      <c r="G24" s="141">
        <v>0</v>
      </c>
      <c r="H24" s="67">
        <v>31</v>
      </c>
    </row>
    <row r="25" ht="12.75">
      <c r="H25" s="96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Bank Polski SA Biuro CIT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Golebiowski</dc:creator>
  <cp:keywords/>
  <dc:description/>
  <cp:lastModifiedBy>Angelika Guz</cp:lastModifiedBy>
  <cp:lastPrinted>2016-05-05T10:30:14Z</cp:lastPrinted>
  <dcterms:created xsi:type="dcterms:W3CDTF">2006-04-27T07:03:52Z</dcterms:created>
  <dcterms:modified xsi:type="dcterms:W3CDTF">2017-05-22T11:54:33Z</dcterms:modified>
  <cp:category/>
  <cp:version/>
  <cp:contentType/>
  <cp:contentStatus/>
</cp:coreProperties>
</file>